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595" activeTab="0"/>
  </bookViews>
  <sheets>
    <sheet name="Hoja1" sheetId="1" r:id="rId1"/>
    <sheet name="Hoja2" sheetId="2" r:id="rId2"/>
    <sheet name="Hoja3" sheetId="3" r:id="rId3"/>
  </sheets>
  <definedNames>
    <definedName name="_xlnm._FilterDatabase" localSheetId="0" hidden="1">'Hoja1'!$B$18:$L$83</definedName>
  </definedNames>
  <calcPr fullCalcOnLoad="1"/>
</workbook>
</file>

<file path=xl/sharedStrings.xml><?xml version="1.0" encoding="utf-8"?>
<sst xmlns="http://schemas.openxmlformats.org/spreadsheetml/2006/main" count="455" uniqueCount="146">
  <si>
    <t>A. INFORMACIÓN GENERAL DE LA ENTIDAD</t>
  </si>
  <si>
    <t>Nombre</t>
  </si>
  <si>
    <t>Dirección</t>
  </si>
  <si>
    <t>Teléfono</t>
  </si>
  <si>
    <t>Perspectiva estratégica</t>
  </si>
  <si>
    <t>Información de contacto</t>
  </si>
  <si>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</si>
  <si>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</si>
  <si>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</si>
  <si>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</si>
  <si>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</si>
  <si>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</si>
  <si>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</si>
  <si>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</si>
  <si>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</si>
  <si>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</si>
  <si>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</si>
  <si>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de última actualización del PAA</t>
  </si>
  <si>
    <t>Misión y visión</t>
  </si>
  <si>
    <t>PLAN ANUAL DE ADQUISICIONES</t>
  </si>
  <si>
    <t>C. NECESIDADES ADICIONALES</t>
  </si>
  <si>
    <t>Posibles códigos UNSPSC</t>
  </si>
  <si>
    <t>Valor total del PAA</t>
  </si>
  <si>
    <t>Límite de contratación menor cuantía</t>
  </si>
  <si>
    <t>Límite de contratación mínima cuantía</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</si>
  <si>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</si>
  <si>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</si>
  <si>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Códigos UNSPSC</t>
  </si>
  <si>
    <t>Instituto Para la Economia social</t>
  </si>
  <si>
    <t>CR 10 No 16-82 PISO 2</t>
  </si>
  <si>
    <t>www.ipes.gov.co</t>
  </si>
  <si>
    <t>Mision: Aportar al desarrollo económico de la ciudad mediante la oferta de alternativas de generación de ingresos a la población de la economía informal que ejerce sus actividades en el espacio público, enfocadas a la formación, el emprendimiento, el fortalecimiento empresarial y la gestión de plataformas comerciales competitivas; así como administrar y desarrollar acciones de fortalecimiento del Sistema Distrital de Plazas de Mercado.                                                   
Visión:En el 2025 seremos reconocidos como una entidad que contribuye al mejoramiento de las condiciones de vida de los actores de la economía informal, a través de alternativas productivas, competitivas, sostenibles y generadoras de ingresos que propendan por su inserción en los circuitos de mercado formal y por el posicionamiento de las plazas de mercado como lugares de encuentro ciudadano, de abastecimiento de productos de calidad y precios competitivos, así como referentes turísticos y gastronómicos del país.</t>
  </si>
  <si>
    <t>Incrementar la capacidad financiera y económica de los más pobres. Potenciar la capacidad de las familias para acceder a bienes que consideren valiosos en el marco de sus proyectos de vida. Se pretende incrementar el ingreso disponible de los hogares de menores recursos, mediante la reucción del gasto en aquellos componentes de la canasta familiar que dependan del gobierno distrital y la carga impositiva de los pobres, en un contexto de sostenibilidad financiera de la ciudad.</t>
  </si>
  <si>
    <t xml:space="preserve">María Gladys Valero Vivas  2976030 EXT 111-112 </t>
  </si>
  <si>
    <t>PRESTACIÓN DE SERVICIOS DE SEGUIMIENTO Y MONITOREO DE LA INFORMACIÓN GENERADA POR EL INSTITUTO PARA LA ECONOMÍA SOCIAL - IPES EN LOS MEDIOS DE COMUNICACIÓN IMPRESOS, RADIALES, TELEVISIVOS Y VIRTUALES, INCLUYENDO REDES SOCIALES.</t>
  </si>
  <si>
    <t>Selección Abreviada menor cuantia</t>
  </si>
  <si>
    <t>INVERSION</t>
  </si>
  <si>
    <t>NO</t>
  </si>
  <si>
    <t>N/A</t>
  </si>
  <si>
    <t xml:space="preserve">Henry Matallana Torres
Jefe Oficina de Comunicaciones
2976000 </t>
  </si>
  <si>
    <t>SUMINISTRO DE PIEZAS DE COMUNICACIÓN, MATERIAL POP Y MERCHANDISING QUE POSICIONEN LA IMAGEN DEL IPES Y PERMITAN FORTALECER LA GESTIÓN DE LA ENTIDAD EN EL MARCO DEL PLAN DE DESARROLLO BOGOTÁ MEJOR PARA TODOS</t>
  </si>
  <si>
    <t>Selección Abreviada subasta inversa</t>
  </si>
  <si>
    <t>SUMINISTRO DE LA PIEZAS PARA LA SEÑALIZACIÓN DE INFRAESTRUCTURAS DE LA ENTIDAD</t>
  </si>
  <si>
    <t>Selección Abreviada</t>
  </si>
  <si>
    <t>PROVEER AL INSTITUTO PARA LA ECONOMÍA SOCIAL IPES LOS SERVICIOS DE DIVULGACIÓN INSTITUCIONAL SOBRE SUS PLANES, PROGRAMAS, PROYECTOS Y POLÍTICAS, A TRAVÉS DE LA PLANEACIÓN, ORDENACIÓN, SEGUIMIENTO Y COMPRA DE ESPACIOS EN MEDIOS DE COMUNICACIÓN, DESARROLLO Y EJECUCIÓN DE ACCIONES DE DIVULGACIÓN EN CANALES ATL, SUJETÁNDOSE A LOS LINEAMIENTOS ESTRATÉGICOS QUE SUGIERA LA ENTIDAD</t>
  </si>
  <si>
    <t>Contratación Directa</t>
  </si>
  <si>
    <t xml:space="preserve">80101600
</t>
  </si>
  <si>
    <t>REALIZACIÓN DE LA JORNADA DE RENDICIÓN DE CUENTAS Y CAPACITACIÓN DE VEEDORES CIUDADANOS</t>
  </si>
  <si>
    <t>Mínima cuantía</t>
  </si>
  <si>
    <t>PRESTACIÓN DE SERVICIOS DE PRODUCCIÓN Y REALIZACIÓN AUDIOVISUAL</t>
  </si>
  <si>
    <t>IMPLEMENTAR UNA SOLUCIÓN INTEGRAL DE TELECOMUNICACIONES, QUE PERMITAN LA CONTINUIDAD, SOSTENIBILIDAD Y PRESTACIÓN DE SERVICIOS DE HARDWARE, SOFTWARE Y COMUNICACIONES, PARA EL APOYO EN LA GESTIÓN DE LOS PROCESOS MISIONALES Y ADMINISTRATIVOS DEL INSTITUTO PARA LA ECONOMÍA SOCIAL</t>
  </si>
  <si>
    <t xml:space="preserve">
Clarisa Díaz García, Subdirectora de Diseño y Analisis y Estrategico
2976030 ext 170</t>
  </si>
  <si>
    <t>RECEPCIÓN, ALMACENAMIENTO, CUSTODIA Y TRANSPORTE DE MEDIOS MAGNETICOS DE PROPIEDAD DEL INSTITUTO PARA LA ECONOMIA SOCIAL.</t>
  </si>
  <si>
    <t>PRESTACION DE LOS SERVICIOS DE SOPORTE, ACOMPAÑAMIENTO, MANTENIMIENTO, CAPACITACIÓN, DE LA ÚLTIMA VERSION LIBERADA DEL SOFTWARE GOOBI (ANTIGUO SIAFI), SOBRE LA PLATAFORMA DEL INSTITUTO PARA LA ECONOMIA SOCIAL- IPES</t>
  </si>
  <si>
    <t>RENOVACION DE LAS LICENCIAS DEL SOFTWARE ANTIVIRUS PARA LOS EQUIPOS DE CÓMPUTO DEL INSTITUTO PARA LA ECONOMIA SOCIAL - IPES</t>
  </si>
  <si>
    <t>ADQUISICIÓN DE LICENCIAMIENTO DE SOFTWARE PCSECURE- PCADMIN PARA LA APLICACIÓN DE SEGURIDAD INFORMÁTICA EN EL INSTITUTO PRA LA ECONOMÍA SOCIAL- IPES</t>
  </si>
  <si>
    <t>ADQUIRIR LICENCIAS DEL SISTEMA DE CORREO INSTITUCIONAL PARA CADA UNO DE LOS DIRECTIVOS, FUNCIONARIOS, CONTRATISTAS DEL IPES.</t>
  </si>
  <si>
    <t>Acuerdo marco de precios</t>
  </si>
  <si>
    <t xml:space="preserve">ADQUISICIÓN E INSTALACIÓN DE MÓDULOS PARA  LAS ZONAS DE APROVECHAMIENTO ECNONÓMICO REGULADO-  ZAERT  </t>
  </si>
  <si>
    <t>Licitación Publica</t>
  </si>
  <si>
    <t xml:space="preserve">REALIZAR LA INTERVENTORÍA TÉCNICA, ADMINISTRATIVA, FINANCIERA Y SOCIO-AMBIENTAL AL CONTRATO QUE TIENE POR OBJETO ADQUISICIÓN E INSTALACIÓN DE MÓDULOS PARA  LAS ZONAS DE APROVECHAMIENTO ECNONÓMICO REGULADO-  ZAERT  </t>
  </si>
  <si>
    <t>Concurso de méritos</t>
  </si>
  <si>
    <t>EJECUTAR A PRECIOS UNITARIOS EL MANTENIMIENTO CORRECTIVO Y PREVENTIVO DE LOS PUNTOS DE ENCUENTRO Y DE LOS MÓDULOS DE VENTA (QUIOSCOS) PERTENECIENTES A LA RED PÚBLICA PARA LA PRESTACIÓN DE SERVICIOS AL USUARIO DEL ESPACIO PÚBLICO - REDEP</t>
  </si>
  <si>
    <t>REALIZAR LA INTERVENTORÍA TÉCNICA, ADMINISTRATIVA, FINANCIERA Y SOCIO-AMBIENTAL AL CONTRATO CUYO OBJETO ES EJECUTAR A PRECIOS UNITARIOS EL MANTENIMIENTO CORRECTIVO Y PREVENTIVO DE LOS PUNTOS DE ENCUENTRO Y DE LOS MÓDULOS DE VENTA (QUIOSCOS) PERTENECIENTES A LA RED PÚBLICA PARA LA PRESTACIÓN DE SERVICIOS AL USUARIO DEL ESPACIO PÚBLICO - REDEINTERVENTORIA REDEP</t>
  </si>
  <si>
    <t>EJECUTAR A PRECIOS UNITARIOS FIJOS LAS OBRAS DE EMERGENCIA, REPARACIÓN, MEJORAMIENTO, MANTENIMIENTO PREVENTIVO Y CORRECTIVO DE PUNTOS COMERCIALES,PUNTOS VIVE DIGITAL Y FERIAS TEMPORALES DEL INSTITUTO PARA LA ECONOMÍA SOCIAL - IPES"</t>
  </si>
  <si>
    <t>REALIZAR LA INTERVENTORÍA TÉCNICA, ADMINISTRATIVA, FINANCIERA Y SOCIO-AMBIENTAL AL CONTRATO DE OBRA QUE TIENEN POR OBJETO  EJECUTAR A PRECIOS UNITARIOS FIJOS LAS OBRAS DE EMERGENCIA, REPARACIÓN, MEJORAMIENTO, MANTENIMIENTO PREVENTIVO Y CORRECTIVO DE LOS PUNTOS COMERCIALES, FERIAS TEMPORALES Y PUNTOS VIVE DIGITAL DEL INSTITUTO PARA LA ECONOMÍA SOCIAL - IPES</t>
  </si>
  <si>
    <t>EJECUTAR A PRECIOS UNITARIOS FIJOS LAS OBRAS DE EMERGENCIA, REPARACIÓN, MEJORAMIENTO, MANTENIMIENTO PREVENTIVO Y CORRECTIVO DE LAS PLAZAS DE MERCADO DISTRITALES DEL INSTITUTO PARA LA ECONOMÍA SOCIAL - IPES"</t>
  </si>
  <si>
    <t>REALIZAR LA INTERVENTORÍA TÉCNICA, ADMINISTRATIVA, FINANCIERA Y SOCIO-AMBIENTAL AL CONTRATO DE OBRA QUE TIENEN POR OBJETO  EJECUTAR A PRECIOS UNITARIOS FIJOS LAS OBRAS DE EMERGENCIA, REPARACIÓN, MEJORAMIENTO, MANTENIMIENTO PREVENTIVO Y CORRECTIVO DE LAS PLAZAS DE MERCADO DISTRITALES</t>
  </si>
  <si>
    <t>ACTUALIZAR LOS CRONOGRAMAS DE LOS PLANES DE REGULARIZACIÓN Y MANEJO (PRM) DE LAS PLAZAS DISTRITALES DE MERCADO, Y TRÁMITAR LAS LICENCIAS DE URBANISMO Y/O CONSTRUCCIÓN, ASÍ COMO DESARROLLAR EL PROYECTO ARQUITECTÓNICO, ESTRUCTURAL Y DISEÑOS TÉCNICOS, CON ACTUALIZACIONES TOPOGRÁFICAS Y CABIDA Y LINDEROS A LOS QUE HAYA LUGAR PARA LA EJECUCIÓN Y DESARROLLO DE LOS PLANES DE REGULARIZACIÓN Y MANEJO</t>
  </si>
  <si>
    <t>REALIZAR INTERVENTORIA TECNICA, ADMINISTRATIVA Y FINANCIERA AL CONTRATO QUE TIENE POR OBJETO ACTUALIZAR LOS CRONOGRAMAS DE LOS PLANES DE REGULARIZACIÓN Y MANEJO (PRM) DE LAS PLAZAS DISTRITALES DE MERCADO, Y TRÁMITAR LAS LICENCIAS DE URBANISMO Y/O CONSTRUCCIÓN, ASÍ COMO DESARROLLAR EL PROYECTO ARQUITECTÓNICO, ESTRUCTURAL Y DISEÑOS TÉCNICOS, CON ACTUALIZACIONES TOPOGRÁFICAS Y CABIDA Y LINDEROS A LOS QUE HAYA LUGAR PARA LA EJECUCIÓN Y DESARROLLO DE LOS PLANES DE REGULARIZACIÓN Y MANEJO</t>
  </si>
  <si>
    <t>REALIZAR EL DISEÑO Y MONTAJE DE CUBIERTA  PARA MODULO DE VENTA (QUIOSCOS) PERTENECIENTES A LA REDEP</t>
  </si>
  <si>
    <t>REALIZAR LA INTERVENTORIA TECNICA ADMINISTRATIVA, FINANCIERA Y SOCIOAMBIENTALAL CONTRATO QUE TIENE POR OBJETO REALIZAR EL DISEÑO Y MONTAJE DE CUBIERTA  PARA MODULO DE VENTA (QUIOSCOS) PERTENECIENTES A LA REDEP</t>
  </si>
  <si>
    <t>ATENDER REQUERIMIENTOS DE SECRETARIA DE SALUD EN PLAZAS DE MERCADO</t>
  </si>
  <si>
    <t>INTERVENTORIA PARA ATENDER REQUERIMIENTOS DE SECRETARIA DE SALUD EN PLAZAS DE MERCADO</t>
  </si>
  <si>
    <t xml:space="preserve">PRESTACIÓN DE SERVICIOS PARA LA SELECCIÓN Y VINCULACIÓN AL CURSO DE MEDIOS TECNOLÓGICOS, CANINOS Y ACTUALIZACIÓN EN VIGILANCIA, DIRIGIDO A PERSONAS QUE EJERCEN ACTIVIDADES DE LA ECONOMÍA INFORMAL.
</t>
  </si>
  <si>
    <t>minima cuantia</t>
  </si>
  <si>
    <t xml:space="preserve">Adriana Villamizar Navarro - Subdirectora de Formación y Empleabilidad
2976030 Ext </t>
  </si>
  <si>
    <t xml:space="preserve">PRESTACION DE SERVICIOS AL INSTITUTO PARA LA ECONOMIA SOCIAL EN PROGRAMAS DE FORMACION PARA EL TRABAJO Y EL DESARROLLO HUMANO </t>
  </si>
  <si>
    <t>AUNAR ESFUERZOS TECNICOS, ADMINISTRATIVOS, ACADEMICOS, Y FINANCIEROS PARA LA FORMACIÓN, EVALUACIÓN Y CERTIFICACION DE COMPETENCIAS LABORALES DE LA POBLACIÓN OBJETO DE ATENCION DEL IPES</t>
  </si>
  <si>
    <t>78111800
78101600</t>
  </si>
  <si>
    <t>PRESTACIÓN DEL SERVICIO PÚBLICO INTEGRAL DE TRANSPORTE TERRESTRE DE CARGA PARA EL TRASLADO DE CARPAS Y OTROS ELEMENTOS, EN EL CUMPLIMIENTO Y DESARROLLO DE LAS ACTIVIDADES QUE SE ADELANTAN EN LAS FERIAS INSTITUCIONALES Y/O DE TEMPORADA, Y DEMÁS EVENTOS QUE REQUIERA EL IPES.</t>
  </si>
  <si>
    <t>Selección Abreviada por subasta</t>
  </si>
  <si>
    <t>Esperanza Sáchica - Subdirectora Gestión, Redes Sociales e Informalidad.
2976030 ext 300</t>
  </si>
  <si>
    <t>CONTRATAR LOS SERVICIOS DE UN OPERADOR LOGÍSTICO PARA QUE LLEVE A CABO LA ORGANIZACIÓN, ADMINISTRACIÓN Y  REALIZACIÓN DE FERIAS Y  EVENTOS  SEGÚN LAS NECESIDADES DEL INSTITUTO PARA LA ECONOMIA SOCIAL-IPES, EN EL MARCO DE SU MISIÓN INSTITUCIONAL</t>
  </si>
  <si>
    <t>ARRENDAMIENTO DE BIEN INMUEBLE AL INSTITUTO PARA LA ECONOMÍA SOCIAL - IPES, PARA EL DESARROLLO DE LOS PROCESOS DE REUBICACIÓN DE LA POBLACIÓN SUJETO DE ATENCIÓN DE LA ENTIDAD;  UBICADO EN LA CALLE 24 NO. 6-34, LOCALIDAD DE SANTA FE, CON MATRICULA INMOBILIARIA NO. 50 C-1776469.</t>
  </si>
  <si>
    <t>ARRENDAMIENTO DE BIEN INMUEBLE AL INSTITUTO PARA LA ECONOMÍA SOCIAL - IPES, PARA EL DESARROLLO DE LOS PROCESOS DE REUBICACIÓN DE LA POBLACIÓN SUJETO DE ATENCIÓN DE LA ENTIDAD; INMUEBLE UBICADO EN LA CARRERA 3 NO. 17-02/10/26, LOCALIDAD DE CANDELARIA, CON MATRICULA INMOBILIARIA NO. 50 C-816625.</t>
  </si>
  <si>
    <t>ARRENDAMIENTO DE BIEN INMUEBLE AL INSTITUTO PARA LA ECONOMÍA SOCIAL - IPES, PARA EL DESARROLLO DE LOS PROCESOS DE REUBICACIÓN DE LA POBLACIÓN SUJETO DE ATENCIÓN DE LA ENTIDAD</t>
  </si>
  <si>
    <t>ALQUILER DE BAÑOS (SERVICIOS SANITARIOS) PARA FERIAS TEMPORALES Y TRANSITORIAS</t>
  </si>
  <si>
    <t xml:space="preserve">AUNAR ESFUERZOS TÉCNICOS, ADMINISTRATIVOS Y FINANCIEROS PARA IMPULSAR  UNIDADES  PRODUCTIVAS CONFORMADAS POR VENDEDORES INFORMALES EN PROCESO DE EMPRENDIMIENTO Y/O FORTALECIMIENTO EMPRESARIAL. </t>
  </si>
  <si>
    <t xml:space="preserve"> Ricardo Augusto Cortés Gómez -  Subdirector de Emprendimiento, Servicios Empresariales y Comercialización
2976030 ext 170</t>
  </si>
  <si>
    <t xml:space="preserve">ADQUISICIÓN DE SOFTWARE  QUE FACILITE LA APLICACIÓN DE INSTRUMENTOS DE PERFILACIÓN (DISC) A VENDEDORES INFORMALES EN PROCESO DE EMPRENDIMIENTO Y/O FORTALECIMIENTO EMPRESARIAL. </t>
  </si>
  <si>
    <t>IMPLEMENTAR UN PROGRAMA DE DESARROLLO DE PROVEEDORES PARA PARA EL  FORTALECIMIENTO EMPRESARIAL DE LAS UNIDADES PRODUCTIVAS CONFORMADAS POR  VENDEDORES INFORMALES DEL DISTRITO CAPITAL.</t>
  </si>
  <si>
    <t>REALIZAR RUEDAS DE NEGOCIO COMO APOYO AL FORTALECIMIENTO COMERCIAL DE LAS UNIDADES PRODUCTIVAS CONFORMADAS POR VENDEDORES INFORMALES.</t>
  </si>
  <si>
    <t>REALIZAR ASISTENCIA TÉCNICA EMPRESARIAL E IMPLEMENTAR NUEVAS UNIDADES PRODUCTIVAS DEL PROGRAMA DE EMPRENDIMIENTO SOCIAL ANTOJITOS PARA TODOS DEL IPES.</t>
  </si>
  <si>
    <t xml:space="preserve">CREAR Y EJECUTAR UNA VITRINA COMERCIAL PARA VISUALIZAR Y PROMOCIONAR  LAS UNIDADES PRODUCTIVAS CONFORMADAS POR  VENDEDORES INFORMALES VINCULADOS A PROGRAMAS  DEL INSTITUTO PARA LA ECONOMÍA SOCIAL -IPES, PROMOVIENDO SU IMPULSO COMERCIAL. </t>
  </si>
  <si>
    <t xml:space="preserve">ADQUISICIÓN DE MÓDULOS PARA EL PROGRAMA DE ANTOJITOS PARA TODOS, CON EL FIN DE DESARROLLAR INICIATIVAS PRODUCTIVAS PARA PERSONAS EN CONDICIÓN DE VULNERABILIDAD, ESPECIALMENTE POR PERSONAS CON DISCAPACIDAD MAYORES DE 18 AÑOS Y/O MAYORES DE 60 AÑOS, EN CUMPLIMIENTO DE LA MISIÓN INSTITUCIONAL  </t>
  </si>
  <si>
    <t xml:space="preserve">MANTENIMIENTO PREVENTIVO Y CORRECTIVO DE MÓDULOS PARA EL PROGRAMA DE ANTOJITOS PARA TODOS, CON EL FIN DE DESARROLLAR INICIATIVAS PRODUCTIVAS PARA PERSONAS EN CONDICIÓN DE VULNERABILIDAD, ESPECIALMENTE POR PERSONAS CON DISCAPACIDAD MAYORES DE 18 AÑOS Y/O MAYORES DE 60 AÑOS, EN CUMPLIMIENTO DE LA MISIÓN INSTITUCIONAL  </t>
  </si>
  <si>
    <t>AUNAR ESFUERZO TÉCNICOS, ADMINISTRATIVOS Y FINANCIEROS PARA DESARROLLAR Y EJECUTAR UNA ESTRATEGIA DE FORTALECIMIENTO  COMERCIAL EN LAS PLAZAS DE MERCADO DISTRITALES.</t>
  </si>
  <si>
    <t xml:space="preserve">PRESTACION DE SERVICIOS PARA  EL CONTROL DE PLAGAS, CONTROL DE PALOMAS, LAVADO Y DESINFECCION DE TANQUES DE RESERVA DE AGUA POTABLE EN LAS SEDES ADMINTRATIVAS, PLAZAS DE MERCADO DISTRITALES, PUNTOS COMERCIALES Y PUNTOS DE ENCUENTRO QUE LO REQUIERAN SEGÚN SUS NECESIDADES ESPECIFICAS Y TECNICAS. </t>
  </si>
  <si>
    <t xml:space="preserve">PRESTACION DE SERVICION PARA RECOLECCION DE RESIDUOS ORGANICOS EN 8  PLAZAS DE MERCADO DISTRITALES PARA SU APROVECHAMIENTO </t>
  </si>
  <si>
    <t>ADQUISICIÓN DE CANECAS, PUNTOS ECOLÓGICOS, CON EL FIN DE OPTIMIZAR LA GESTIÓN INTEGRAL DE LOS RESIDUOS SÓLIDOS GENERADOS AL INTERIOR DE PUNTOS COMERCIALES A CARGO DEL INSTITUTO PARA LA ECONOMÍA SOCIAL - IPES.</t>
  </si>
  <si>
    <t>76111500
76111501</t>
  </si>
  <si>
    <t>SERVICIO INTEGRAL DE ASEO Y CAFETERÍA CON SUMINISTRO DE PERSONAL, MAQUINARIA E INSUMOS EN LAS  DEPENDENCIAS Y EN LAS SEDES DE LOS PROYECTOS DEL INSTITUTO PARA LA ECONOMÍA SOCIAL IPES</t>
  </si>
  <si>
    <t>acuerdo marco</t>
  </si>
  <si>
    <t xml:space="preserve">Vivian Lilibeth Bernal Izquierdo 
Subdirectora Administrativa y Financiera 
2976030 Ext 120
</t>
  </si>
  <si>
    <t>PRESTACION DE SERVICIOS PARA LA EJECUCION DE ACTIVIDADES CONTEMPLADAS EN EL PLAN DE BIENESTAR SOCIAL 2016 DEL INSTITUTO PARA LA ECONOMIA SOCIAL - IPES</t>
  </si>
  <si>
    <t>FUNCIONAMIENTO</t>
  </si>
  <si>
    <t>86101800
86101801</t>
  </si>
  <si>
    <t>PRESTACION DE SERVICIOS PARA LA EJECUCION DE ACTIVIDADES CONTEMPLADAS EN EL PLAN INSTITUCIONAL DE  CAPACITACION 2016 DEL INSTITUTO PARA LA ECONOMIA SOCIAL - IPES</t>
  </si>
  <si>
    <t>PRESTACION DE SERVICIOS PARA LA EJECUCION DE ACTIVIDADES CONTEMPLADAS EN EL PROGRAMA DE SEGURIDAD Y SALUD EN EL TRABAJO DEL INSTITUTO PARA LA ECONOMIA SOCIAL - IPES</t>
  </si>
  <si>
    <t>CONTRATAR EL SUMINISTRO, A TRAVÉS DEL SISTEMA DE OUTSOURCING O PROVEEDURÍA INTEGRAL DE TÓNER Y CONSUMIBLES DE IMPRESIÓN A PRECIOS UNITARIOS PARA PLAZAS DE MERCADO, PUNTOS COMERCIALES Y SEDE ADMINISTRATIVA</t>
  </si>
  <si>
    <t>80161800
80161801</t>
  </si>
  <si>
    <t>PRESTAR EL SERVICIO DE FOTOCOPIADO, INCLUIDO EL SUMINISTRO DE PERSONAL E INSUMOS, Y EL MANTENIMIENTO PREVENTIVO Y CORRECTIVO DE LAS MISMAS, CON EL FIN DE CONTAR CON LAS HERRAMIENTAS PARA EL CUMPLIMIENTO DE LA MISIÓN DEL INTITUTO PARA LA ECONOMIA SOCIAL -IPES-</t>
  </si>
  <si>
    <t>78111800
78101600
78101601</t>
  </si>
  <si>
    <t>PRESTAR EL SERVICIO DE TRASPORTE PÚBLICO TERRESTRE AUTOMOTOR ESPECIAL AL INSTITUTO PARA LA ECONOMIA SOCIAL IPES</t>
  </si>
  <si>
    <t>85121502
85121801</t>
  </si>
  <si>
    <t xml:space="preserve">PRESTACIÓN DE SERVICIOS PARA LA REALIZACIÓN DE EXAMENES OCUPACIONALES DE INGRESO, PERIODICOS Y DE EGRESOS Y/O EXAMENES O VALORACIÓNES ADICIONALES, PARA LOS FUNCIONARIOS DEL INSTITUTO PARA LA ECONOMÍA SOCIAL </t>
  </si>
  <si>
    <t>80131502   80131501</t>
  </si>
  <si>
    <t>EL ARRENDAMIENTO DEL INMUEBLE UBICADO EN LA CARRERA DÉCIMA (10) NUMERO DIECISÉIS OCHENTA Y DOS (16-82) EL CUAL ESTÁ COMPRENDIDO POR EL PISO DOS (2), MEZANINE, MEZANINE BANCARIO, DOS SUB-NIVELES Y VEINTE (20) PARQUEADEROS PARA  LA SEDE PRINCIPAL DEL INSTITUTO PARA LA ECONOMÍA SOCIAL- IPES, CON EL PROPÓSITO DE DESARROLLAR SUS ACTIVIDADES ADMINISTRATIVAS, OPERATIVAS Y MISIONALES</t>
  </si>
  <si>
    <t xml:space="preserve"> 15101700
15101701  15101506  78181700 
78181701 </t>
  </si>
  <si>
    <t>SUMINISTRO DE GASOLINA CORRIENTE POR MEDIO DE MICROCHIP PARA LOS VEHICULOS DE USO DE LA ENTIDAD UTILIZADOS PARA LOS DESPLAZAMIENTOS REQUERIDOS EN CUMPLIMIENTO DE SU MISION.</t>
  </si>
  <si>
    <t>78102201  78102203  78102205</t>
  </si>
  <si>
    <t>PRESTACIÓN DEL SERVICIO DE OUTSOURCING DE PERSONAL CON EQUIPOS Y MENSAJERIA EXPRESA QUE COMPRENDA LA RECEPCIÓN, RADICACIÓN, RECOLECCIÓN, DISTRIBUCIÓN Y ENTREGA DE LAS COMUNICACIONES OFICIALES GENERADAS POR EL INSTITUTO PARA LA ECONOMIA SOCIAL –IPES</t>
  </si>
  <si>
    <t>72101500 
72101501  72101516  46191601</t>
  </si>
  <si>
    <t>SERVICIO DE RECARGA, REVISION Y MANTENIMIENTO DE EXTINTORES, ASI COMO LA ADQUISICION DE EXTINTORES SOPORTES Y GABINETES PARA LOS DIFERENTES PROYECTOS MISIONALES DEL INSTITUTO PARA LA ECONOMIA SOCIAL - IPES, LAS SEDES ADMINISTRATIVAS, CON EL FIN DE MANTENER LAS CONDICIONES MÍNIMAS DE SEGURIDAD INDUSTRIAL DE CADA UNA DE LAS INSTALACIONES DE LA ENTIDAD.</t>
  </si>
  <si>
    <t>PRESTACIÓN DEL SERVICIO DE VIGILANCIA, GUARDA, CUSTODIA Y SEGURIDAD PRIVADA CON ARMAS Y/ O SIN ARMAS, EQUIPOS DE COMUNICACIÓN, MEDIOS TECNOLÓGICOS Y ESCOLTA A PERSONALIDADES; CON EL FIN DE ASEGURAR LA PROTECCIÓN Y CUSTODIA DE LOS BIENES MUEBLES E INMUEBLES DE PROPIEDAD DE LA ENTIDAD Y DE LOS QUE LEGALMENTE SEA O LLEGARE A SER RESPONSABLE.”</t>
  </si>
  <si>
    <t>14111500 44103100 44121600 44121700 44121800 44121900 44122000 44122100</t>
  </si>
  <si>
    <t>SUMINISTROS INTEGRAL DE PAPELERIA, UTILES Y ELEMENTOS DE OFICINA,  NECESARIOS PARA EL BUEN FUNCIONAMIENTO DE LA ENTIDAD</t>
  </si>
  <si>
    <t>ADQUISICIÓN ELEMENTOS DE EMERGENCIA</t>
  </si>
  <si>
    <t>1 mes</t>
  </si>
  <si>
    <t>80161500
43233000</t>
  </si>
  <si>
    <t>PRESTACIÓN DE SERVICIOS ARCHIVISTICOS PARA LA ORGANIZACIÓN, Y DIGITALIZACIÓN DE LOS ARCHIVOS DEL INSTITUTO PARA LA ECONOMIA SOCIAL –IPES</t>
  </si>
  <si>
    <t>ADECUACIÓN BODEGA ALMACEN GENERAL</t>
  </si>
  <si>
    <t>Licitación Pública</t>
  </si>
  <si>
    <t>PRESTACIÓN DE SERVICIOS PROFESIONALES ESPECIALIZADOS, PROFESIONALES,  TÉCNICOS Y DE APOYO A LA GESTIÓN DE LA DIRECCIÓN GENERAL, SUBDIRECCIONES MISIONALES Y DE APOYO Y A LAS OFICINAS ASESORAS DEL INSTITUTO PARA LA ECONOMIA SOCIAL - IPES PARA EL CUMPLIMIENTO DE LA MISION DE LA ENTIDAD</t>
  </si>
  <si>
    <t>Maria Gladys Valero - Directora General- 2976030 ext113</t>
  </si>
  <si>
    <t>83121700 
 82101500</t>
  </si>
  <si>
    <t>8210150
 8210180</t>
  </si>
  <si>
    <t>80101508
94101705</t>
  </si>
  <si>
    <t>43232307 
43232901
 81112501</t>
  </si>
  <si>
    <t>80101508 
80101702
841015</t>
  </si>
  <si>
    <t>80101508
 94101705</t>
  </si>
  <si>
    <t>80101508 
80101702
8410150</t>
  </si>
  <si>
    <t>80101508 
80101702
84101500</t>
  </si>
  <si>
    <t>44103103
 44103112
 44103116 
44103100
44101101
 44103004</t>
  </si>
  <si>
    <t xml:space="preserve">Fecha estimada de inicio de proceso  </t>
  </si>
</sst>
</file>

<file path=xl/styles.xml><?xml version="1.0" encoding="utf-8"?>
<styleSheet xmlns="http://schemas.openxmlformats.org/spreadsheetml/2006/main">
  <numFmts count="18">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_(&quot;$&quot;\ * #,##0_);_(&quot;$&quot;\ * \(#,##0\);_(&quot;$&quot;\ * &quot;-&quot;??_);_(@_)"/>
    <numFmt numFmtId="165" formatCode="dd/mm/yyyy;@"/>
    <numFmt numFmtId="166" formatCode="d/mm/yyyy"/>
    <numFmt numFmtId="167" formatCode="_(&quot;$&quot;\ * #,##0.0_);_(&quot;$&quot;\ * \(#,##0.0\);_(&quot;$&quot;\ * &quot;-&quot;??_);_(@_)"/>
    <numFmt numFmtId="168" formatCode="[$-240A]dddd\,\ dd&quot; de &quot;mmmm&quot; de &quot;yyyy"/>
    <numFmt numFmtId="169" formatCode="[$-240A]hh:mm:ss\ AM/PM"/>
    <numFmt numFmtId="170" formatCode="&quot;Sí&quot;;&quot;Sí&quot;;&quot;No&quot;"/>
    <numFmt numFmtId="171" formatCode="&quot;Verdadero&quot;;&quot;Verdadero&quot;;&quot;Falso&quot;"/>
    <numFmt numFmtId="172" formatCode="&quot;Activado&quot;;&quot;Activado&quot;;&quot;Desactivado&quot;"/>
    <numFmt numFmtId="173" formatCode="[$€-2]\ #,##0.00_);[Red]\([$€-2]\ #,##0.00\)"/>
  </numFmts>
  <fonts count="40">
    <font>
      <sz val="11"/>
      <color theme="1"/>
      <name val="Calibri"/>
      <family val="2"/>
    </font>
    <font>
      <sz val="11"/>
      <color indexed="8"/>
      <name val="Calibri"/>
      <family val="2"/>
    </font>
    <font>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0"/>
      <color indexed="63"/>
      <name val="Arial"/>
      <family val="2"/>
    </font>
    <font>
      <sz val="8"/>
      <name val="Segoe U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222222"/>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thin"/>
      <top style="medium"/>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31" borderId="0" applyNumberFormat="0" applyBorder="0" applyAlignment="0" applyProtection="0"/>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0" fontId="33" fillId="21" borderId="6"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0" fontId="28" fillId="0" borderId="8" applyNumberFormat="0" applyFill="0" applyAlignment="0" applyProtection="0"/>
    <xf numFmtId="0" fontId="38" fillId="0" borderId="9" applyNumberFormat="0" applyFill="0" applyAlignment="0" applyProtection="0"/>
  </cellStyleXfs>
  <cellXfs count="35">
    <xf numFmtId="0" fontId="0" fillId="0" borderId="0" xfId="0" applyFont="1" applyAlignment="1">
      <alignment/>
    </xf>
    <xf numFmtId="0" fontId="0" fillId="0" borderId="0" xfId="0" applyAlignment="1">
      <alignment wrapText="1"/>
    </xf>
    <xf numFmtId="0" fontId="0" fillId="0" borderId="10" xfId="0" applyBorder="1" applyAlignment="1">
      <alignment wrapText="1"/>
    </xf>
    <xf numFmtId="0" fontId="0" fillId="0" borderId="11" xfId="0" applyBorder="1" applyAlignment="1">
      <alignment wrapText="1"/>
    </xf>
    <xf numFmtId="0" fontId="0" fillId="0" borderId="12" xfId="0" applyBorder="1" applyAlignment="1">
      <alignment wrapText="1"/>
    </xf>
    <xf numFmtId="0" fontId="0" fillId="0" borderId="13" xfId="0" applyBorder="1" applyAlignment="1">
      <alignment wrapText="1"/>
    </xf>
    <xf numFmtId="0" fontId="0" fillId="0" borderId="14" xfId="0" applyBorder="1" applyAlignment="1">
      <alignment wrapText="1"/>
    </xf>
    <xf numFmtId="0" fontId="0" fillId="0" borderId="15" xfId="0" applyBorder="1" applyAlignment="1">
      <alignment wrapText="1"/>
    </xf>
    <xf numFmtId="0" fontId="0" fillId="0" borderId="12" xfId="0" applyBorder="1" applyAlignment="1" quotePrefix="1">
      <alignment wrapText="1"/>
    </xf>
    <xf numFmtId="0" fontId="30" fillId="0" borderId="12" xfId="46" applyBorder="1" applyAlignment="1" quotePrefix="1">
      <alignment wrapText="1"/>
    </xf>
    <xf numFmtId="14" fontId="0" fillId="0" borderId="13" xfId="0" applyNumberFormat="1" applyBorder="1" applyAlignment="1">
      <alignment wrapText="1"/>
    </xf>
    <xf numFmtId="0" fontId="38" fillId="0" borderId="0" xfId="0" applyFont="1" applyAlignment="1">
      <alignment/>
    </xf>
    <xf numFmtId="0" fontId="22" fillId="23" borderId="15" xfId="39" applyBorder="1" applyAlignment="1">
      <alignment wrapText="1"/>
    </xf>
    <xf numFmtId="0" fontId="0" fillId="0" borderId="0" xfId="0" applyAlignment="1">
      <alignment/>
    </xf>
    <xf numFmtId="0" fontId="38" fillId="0" borderId="0" xfId="0" applyFont="1" applyAlignment="1">
      <alignment wrapText="1"/>
    </xf>
    <xf numFmtId="0" fontId="22" fillId="23" borderId="14" xfId="39" applyBorder="1" applyAlignment="1">
      <alignment wrapText="1"/>
    </xf>
    <xf numFmtId="0" fontId="0" fillId="0" borderId="16" xfId="0" applyBorder="1" applyAlignment="1">
      <alignment wrapText="1"/>
    </xf>
    <xf numFmtId="0" fontId="0" fillId="0" borderId="17" xfId="0" applyBorder="1" applyAlignment="1">
      <alignment wrapText="1"/>
    </xf>
    <xf numFmtId="0" fontId="22" fillId="23" borderId="18" xfId="39" applyBorder="1" applyAlignment="1">
      <alignment horizontal="left" wrapText="1"/>
    </xf>
    <xf numFmtId="164" fontId="0" fillId="0" borderId="12" xfId="0" applyNumberFormat="1" applyBorder="1" applyAlignment="1">
      <alignment wrapText="1"/>
    </xf>
    <xf numFmtId="0" fontId="0" fillId="0" borderId="0" xfId="0" applyFill="1" applyAlignment="1">
      <alignment wrapText="1"/>
    </xf>
    <xf numFmtId="0" fontId="22" fillId="23" borderId="10" xfId="39" applyBorder="1" applyAlignment="1">
      <alignment horizontal="center" vertical="center" wrapText="1"/>
    </xf>
    <xf numFmtId="0" fontId="0" fillId="0" borderId="10" xfId="0" applyBorder="1" applyAlignment="1">
      <alignment horizontal="center" vertical="center" wrapText="1"/>
    </xf>
    <xf numFmtId="164" fontId="0" fillId="0" borderId="10" xfId="50" applyNumberFormat="1" applyFont="1" applyBorder="1" applyAlignment="1">
      <alignment horizontal="center" vertical="center" wrapText="1"/>
    </xf>
    <xf numFmtId="14" fontId="0" fillId="0" borderId="10" xfId="0" applyNumberFormat="1" applyBorder="1" applyAlignment="1">
      <alignment horizontal="center" vertical="center" wrapText="1"/>
    </xf>
    <xf numFmtId="0" fontId="39" fillId="0" borderId="0" xfId="0" applyFont="1" applyAlignment="1">
      <alignment horizontal="center" vertical="center"/>
    </xf>
    <xf numFmtId="0" fontId="0" fillId="0" borderId="19" xfId="0" applyFill="1" applyBorder="1" applyAlignment="1">
      <alignment horizontal="center" vertical="center" wrapText="1"/>
    </xf>
    <xf numFmtId="0" fontId="0" fillId="0" borderId="20" xfId="0" applyFill="1" applyBorder="1" applyAlignment="1">
      <alignment horizontal="center" vertical="center" wrapText="1"/>
    </xf>
    <xf numFmtId="0" fontId="0" fillId="0" borderId="21" xfId="0" applyFill="1" applyBorder="1" applyAlignment="1">
      <alignment horizontal="center" vertical="center" wrapText="1"/>
    </xf>
    <xf numFmtId="0" fontId="0" fillId="0" borderId="22" xfId="0" applyFill="1" applyBorder="1" applyAlignment="1">
      <alignment horizontal="center" vertical="center" wrapText="1"/>
    </xf>
    <xf numFmtId="0" fontId="0" fillId="0" borderId="0" xfId="0" applyFill="1" applyBorder="1" applyAlignment="1">
      <alignment horizontal="center" vertical="center" wrapText="1"/>
    </xf>
    <xf numFmtId="0" fontId="0" fillId="0" borderId="23" xfId="0" applyFill="1" applyBorder="1" applyAlignment="1">
      <alignment horizontal="center" vertical="center" wrapText="1"/>
    </xf>
    <xf numFmtId="0" fontId="0" fillId="0" borderId="24" xfId="0" applyFill="1" applyBorder="1" applyAlignment="1">
      <alignment horizontal="center" vertical="center" wrapText="1"/>
    </xf>
    <xf numFmtId="0" fontId="0" fillId="0" borderId="25" xfId="0" applyFill="1" applyBorder="1" applyAlignment="1">
      <alignment horizontal="center" vertical="center" wrapText="1"/>
    </xf>
    <xf numFmtId="0" fontId="0" fillId="0" borderId="26" xfId="0" applyFill="1" applyBorder="1" applyAlignment="1">
      <alignment horizontal="center"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rmal 6"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B2:L101"/>
  <sheetViews>
    <sheetView tabSelected="1" zoomScale="80" zoomScaleNormal="80" zoomScalePageLayoutView="80" workbookViewId="0" topLeftCell="A1">
      <selection activeCell="A1" sqref="A1"/>
    </sheetView>
  </sheetViews>
  <sheetFormatPr defaultColWidth="10.8515625" defaultRowHeight="15"/>
  <cols>
    <col min="1" max="1" width="10.8515625" style="1" customWidth="1"/>
    <col min="2" max="2" width="25.7109375" style="1" customWidth="1"/>
    <col min="3" max="3" width="66.421875" style="1" customWidth="1"/>
    <col min="4" max="4" width="22.421875" style="1" bestFit="1" customWidth="1"/>
    <col min="5" max="5" width="15.140625" style="1" customWidth="1"/>
    <col min="6" max="6" width="17.421875" style="1" customWidth="1"/>
    <col min="7" max="7" width="15.8515625" style="1" customWidth="1"/>
    <col min="8" max="8" width="21.28125" style="1" customWidth="1"/>
    <col min="9" max="9" width="25.140625" style="1" bestFit="1" customWidth="1"/>
    <col min="10" max="10" width="16.140625" style="1" bestFit="1" customWidth="1"/>
    <col min="11" max="11" width="16.7109375" style="1" customWidth="1"/>
    <col min="12" max="12" width="47.140625" style="1" customWidth="1"/>
    <col min="13" max="13" width="14.00390625" style="1" customWidth="1"/>
    <col min="14" max="14" width="42.421875" style="1" customWidth="1"/>
    <col min="15" max="16384" width="10.8515625" style="1" customWidth="1"/>
  </cols>
  <sheetData>
    <row r="2" ht="15">
      <c r="B2" s="11" t="s">
        <v>19</v>
      </c>
    </row>
    <row r="3" ht="15">
      <c r="B3" s="11"/>
    </row>
    <row r="4" ht="15.75" thickBot="1">
      <c r="B4" s="11" t="s">
        <v>0</v>
      </c>
    </row>
    <row r="5" spans="2:9" ht="15">
      <c r="B5" s="6" t="s">
        <v>1</v>
      </c>
      <c r="C5" s="7" t="s">
        <v>28</v>
      </c>
      <c r="F5" s="26" t="s">
        <v>26</v>
      </c>
      <c r="G5" s="27"/>
      <c r="H5" s="27"/>
      <c r="I5" s="28"/>
    </row>
    <row r="6" spans="2:9" ht="15">
      <c r="B6" s="3" t="s">
        <v>2</v>
      </c>
      <c r="C6" s="4" t="s">
        <v>29</v>
      </c>
      <c r="F6" s="29"/>
      <c r="G6" s="30"/>
      <c r="H6" s="30"/>
      <c r="I6" s="31"/>
    </row>
    <row r="7" spans="2:9" ht="15">
      <c r="B7" s="3" t="s">
        <v>3</v>
      </c>
      <c r="C7" s="8">
        <v>2976030</v>
      </c>
      <c r="F7" s="29"/>
      <c r="G7" s="30"/>
      <c r="H7" s="30"/>
      <c r="I7" s="31"/>
    </row>
    <row r="8" spans="2:9" ht="15">
      <c r="B8" s="3" t="s">
        <v>16</v>
      </c>
      <c r="C8" s="9" t="s">
        <v>30</v>
      </c>
      <c r="F8" s="29"/>
      <c r="G8" s="30"/>
      <c r="H8" s="30"/>
      <c r="I8" s="31"/>
    </row>
    <row r="9" spans="2:9" ht="225">
      <c r="B9" s="3" t="s">
        <v>18</v>
      </c>
      <c r="C9" s="4" t="s">
        <v>31</v>
      </c>
      <c r="F9" s="32"/>
      <c r="G9" s="33"/>
      <c r="H9" s="33"/>
      <c r="I9" s="34"/>
    </row>
    <row r="10" spans="2:9" ht="105">
      <c r="B10" s="3" t="s">
        <v>4</v>
      </c>
      <c r="C10" s="4" t="s">
        <v>32</v>
      </c>
      <c r="F10" s="20"/>
      <c r="G10" s="20"/>
      <c r="H10" s="20"/>
      <c r="I10" s="20"/>
    </row>
    <row r="11" spans="2:9" ht="15">
      <c r="B11" s="3" t="s">
        <v>5</v>
      </c>
      <c r="C11" s="4" t="s">
        <v>33</v>
      </c>
      <c r="F11" s="26" t="s">
        <v>25</v>
      </c>
      <c r="G11" s="27"/>
      <c r="H11" s="27"/>
      <c r="I11" s="28"/>
    </row>
    <row r="12" spans="2:9" ht="15">
      <c r="B12" s="3" t="s">
        <v>22</v>
      </c>
      <c r="C12" s="19">
        <v>32988199000</v>
      </c>
      <c r="F12" s="29"/>
      <c r="G12" s="30"/>
      <c r="H12" s="30"/>
      <c r="I12" s="31"/>
    </row>
    <row r="13" spans="2:9" ht="30">
      <c r="B13" s="3" t="s">
        <v>23</v>
      </c>
      <c r="C13" s="19">
        <v>20600000</v>
      </c>
      <c r="F13" s="29"/>
      <c r="G13" s="30"/>
      <c r="H13" s="30"/>
      <c r="I13" s="31"/>
    </row>
    <row r="14" spans="2:9" ht="30">
      <c r="B14" s="3" t="s">
        <v>24</v>
      </c>
      <c r="C14" s="19">
        <v>20600000</v>
      </c>
      <c r="F14" s="29"/>
      <c r="G14" s="30"/>
      <c r="H14" s="30"/>
      <c r="I14" s="31"/>
    </row>
    <row r="15" spans="2:9" ht="30.75" thickBot="1">
      <c r="B15" s="16" t="s">
        <v>17</v>
      </c>
      <c r="C15" s="10">
        <v>42389</v>
      </c>
      <c r="F15" s="32"/>
      <c r="G15" s="33"/>
      <c r="H15" s="33"/>
      <c r="I15" s="34"/>
    </row>
    <row r="17" ht="15">
      <c r="B17" s="11" t="s">
        <v>15</v>
      </c>
    </row>
    <row r="18" spans="2:12" ht="45">
      <c r="B18" s="21" t="s">
        <v>27</v>
      </c>
      <c r="C18" s="21" t="s">
        <v>6</v>
      </c>
      <c r="D18" s="21" t="s">
        <v>145</v>
      </c>
      <c r="E18" s="21" t="s">
        <v>7</v>
      </c>
      <c r="F18" s="21" t="s">
        <v>8</v>
      </c>
      <c r="G18" s="21" t="s">
        <v>9</v>
      </c>
      <c r="H18" s="21" t="s">
        <v>10</v>
      </c>
      <c r="I18" s="21" t="s">
        <v>11</v>
      </c>
      <c r="J18" s="21" t="s">
        <v>12</v>
      </c>
      <c r="K18" s="21" t="s">
        <v>13</v>
      </c>
      <c r="L18" s="21" t="s">
        <v>14</v>
      </c>
    </row>
    <row r="19" spans="2:12" ht="60">
      <c r="B19" s="22">
        <v>8312170</v>
      </c>
      <c r="C19" s="22" t="s">
        <v>34</v>
      </c>
      <c r="D19" s="24">
        <v>42737</v>
      </c>
      <c r="E19" s="22">
        <v>8</v>
      </c>
      <c r="F19" s="22" t="s">
        <v>35</v>
      </c>
      <c r="G19" s="22" t="s">
        <v>36</v>
      </c>
      <c r="H19" s="23">
        <v>20600000</v>
      </c>
      <c r="I19" s="23">
        <v>20600000</v>
      </c>
      <c r="J19" s="22" t="s">
        <v>37</v>
      </c>
      <c r="K19" s="22" t="s">
        <v>38</v>
      </c>
      <c r="L19" s="22" t="s">
        <v>39</v>
      </c>
    </row>
    <row r="20" spans="2:12" ht="60">
      <c r="B20" s="22" t="s">
        <v>137</v>
      </c>
      <c r="C20" s="22" t="s">
        <v>40</v>
      </c>
      <c r="D20" s="24">
        <v>42741</v>
      </c>
      <c r="E20" s="22">
        <v>6</v>
      </c>
      <c r="F20" s="22" t="s">
        <v>41</v>
      </c>
      <c r="G20" s="22" t="s">
        <v>36</v>
      </c>
      <c r="H20" s="23">
        <v>118000000</v>
      </c>
      <c r="I20" s="23">
        <v>118000000</v>
      </c>
      <c r="J20" s="22" t="s">
        <v>37</v>
      </c>
      <c r="K20" s="22" t="s">
        <v>38</v>
      </c>
      <c r="L20" s="22" t="s">
        <v>39</v>
      </c>
    </row>
    <row r="21" spans="2:12" ht="45">
      <c r="B21" s="22">
        <v>8210180</v>
      </c>
      <c r="C21" s="22" t="s">
        <v>42</v>
      </c>
      <c r="D21" s="24">
        <v>42809</v>
      </c>
      <c r="E21" s="22">
        <v>4</v>
      </c>
      <c r="F21" s="22" t="s">
        <v>43</v>
      </c>
      <c r="G21" s="22" t="s">
        <v>36</v>
      </c>
      <c r="H21" s="23">
        <v>54000000</v>
      </c>
      <c r="I21" s="23">
        <v>54000000</v>
      </c>
      <c r="J21" s="22" t="s">
        <v>37</v>
      </c>
      <c r="K21" s="22" t="s">
        <v>38</v>
      </c>
      <c r="L21" s="22" t="s">
        <v>39</v>
      </c>
    </row>
    <row r="22" spans="2:12" ht="105">
      <c r="B22" s="22" t="s">
        <v>136</v>
      </c>
      <c r="C22" s="22" t="s">
        <v>44</v>
      </c>
      <c r="D22" s="24">
        <v>42741</v>
      </c>
      <c r="E22" s="22">
        <v>6</v>
      </c>
      <c r="F22" s="22" t="s">
        <v>45</v>
      </c>
      <c r="G22" s="22" t="s">
        <v>36</v>
      </c>
      <c r="H22" s="23">
        <v>221800000</v>
      </c>
      <c r="I22" s="23">
        <v>221800000</v>
      </c>
      <c r="J22" s="22" t="s">
        <v>37</v>
      </c>
      <c r="K22" s="22" t="s">
        <v>38</v>
      </c>
      <c r="L22" s="22" t="s">
        <v>39</v>
      </c>
    </row>
    <row r="23" spans="2:12" ht="45">
      <c r="B23" s="22" t="s">
        <v>46</v>
      </c>
      <c r="C23" s="22" t="s">
        <v>47</v>
      </c>
      <c r="D23" s="24">
        <v>42743</v>
      </c>
      <c r="E23" s="22">
        <v>4</v>
      </c>
      <c r="F23" s="22" t="s">
        <v>48</v>
      </c>
      <c r="G23" s="22" t="s">
        <v>36</v>
      </c>
      <c r="H23" s="23">
        <v>20600000</v>
      </c>
      <c r="I23" s="23">
        <v>20600000</v>
      </c>
      <c r="J23" s="22" t="s">
        <v>37</v>
      </c>
      <c r="K23" s="22" t="s">
        <v>38</v>
      </c>
      <c r="L23" s="22" t="s">
        <v>39</v>
      </c>
    </row>
    <row r="24" spans="2:12" ht="45">
      <c r="B24" s="22">
        <v>82131603</v>
      </c>
      <c r="C24" s="22" t="s">
        <v>49</v>
      </c>
      <c r="D24" s="24">
        <v>42809</v>
      </c>
      <c r="E24" s="22">
        <v>6</v>
      </c>
      <c r="F24" s="22" t="s">
        <v>35</v>
      </c>
      <c r="G24" s="22" t="s">
        <v>36</v>
      </c>
      <c r="H24" s="23">
        <v>32000000</v>
      </c>
      <c r="I24" s="23">
        <v>32000000</v>
      </c>
      <c r="J24" s="22" t="s">
        <v>37</v>
      </c>
      <c r="K24" s="22" t="s">
        <v>38</v>
      </c>
      <c r="L24" s="22" t="s">
        <v>39</v>
      </c>
    </row>
    <row r="25" spans="2:12" ht="75">
      <c r="B25" s="22">
        <v>81111812</v>
      </c>
      <c r="C25" s="22" t="s">
        <v>50</v>
      </c>
      <c r="D25" s="24">
        <v>42809</v>
      </c>
      <c r="E25" s="22">
        <v>12</v>
      </c>
      <c r="F25" s="22" t="s">
        <v>45</v>
      </c>
      <c r="G25" s="22" t="s">
        <v>36</v>
      </c>
      <c r="H25" s="23">
        <v>527500000</v>
      </c>
      <c r="I25" s="23">
        <v>527500000</v>
      </c>
      <c r="J25" s="22" t="s">
        <v>37</v>
      </c>
      <c r="K25" s="22" t="s">
        <v>38</v>
      </c>
      <c r="L25" s="22" t="s">
        <v>51</v>
      </c>
    </row>
    <row r="26" spans="2:12" ht="60">
      <c r="B26" s="22">
        <v>78131602</v>
      </c>
      <c r="C26" s="22" t="s">
        <v>52</v>
      </c>
      <c r="D26" s="24">
        <v>43098</v>
      </c>
      <c r="E26" s="22">
        <v>12</v>
      </c>
      <c r="F26" s="22" t="s">
        <v>48</v>
      </c>
      <c r="G26" s="22" t="s">
        <v>36</v>
      </c>
      <c r="H26" s="23">
        <v>2500000</v>
      </c>
      <c r="I26" s="23">
        <v>2500000</v>
      </c>
      <c r="J26" s="22" t="s">
        <v>37</v>
      </c>
      <c r="K26" s="22" t="s">
        <v>38</v>
      </c>
      <c r="L26" s="22" t="s">
        <v>51</v>
      </c>
    </row>
    <row r="27" spans="2:12" ht="60">
      <c r="B27" s="22">
        <v>81111504</v>
      </c>
      <c r="C27" s="22" t="s">
        <v>53</v>
      </c>
      <c r="D27" s="24">
        <v>42837</v>
      </c>
      <c r="E27" s="22">
        <v>12</v>
      </c>
      <c r="F27" s="22" t="s">
        <v>45</v>
      </c>
      <c r="G27" s="22" t="s">
        <v>36</v>
      </c>
      <c r="H27" s="23">
        <v>120000000</v>
      </c>
      <c r="I27" s="23">
        <v>120000000</v>
      </c>
      <c r="J27" s="22" t="s">
        <v>37</v>
      </c>
      <c r="K27" s="22" t="s">
        <v>38</v>
      </c>
      <c r="L27" s="22" t="s">
        <v>51</v>
      </c>
    </row>
    <row r="28" spans="2:12" ht="60">
      <c r="B28" s="22">
        <v>43233205</v>
      </c>
      <c r="C28" s="22" t="s">
        <v>54</v>
      </c>
      <c r="D28" s="24">
        <v>43098</v>
      </c>
      <c r="E28" s="22">
        <v>36</v>
      </c>
      <c r="F28" s="22" t="s">
        <v>41</v>
      </c>
      <c r="G28" s="22" t="s">
        <v>36</v>
      </c>
      <c r="H28" s="23">
        <v>40000000</v>
      </c>
      <c r="I28" s="23">
        <v>40000000</v>
      </c>
      <c r="J28" s="22" t="s">
        <v>37</v>
      </c>
      <c r="K28" s="22" t="s">
        <v>38</v>
      </c>
      <c r="L28" s="22" t="s">
        <v>51</v>
      </c>
    </row>
    <row r="29" spans="2:12" ht="60">
      <c r="B29" s="22">
        <v>81112208</v>
      </c>
      <c r="C29" s="22" t="s">
        <v>55</v>
      </c>
      <c r="D29" s="24">
        <v>42814</v>
      </c>
      <c r="E29" s="22">
        <v>12</v>
      </c>
      <c r="F29" s="22" t="s">
        <v>48</v>
      </c>
      <c r="G29" s="22" t="s">
        <v>36</v>
      </c>
      <c r="H29" s="23">
        <v>20000000</v>
      </c>
      <c r="I29" s="23">
        <v>20000000</v>
      </c>
      <c r="J29" s="22" t="s">
        <v>37</v>
      </c>
      <c r="K29" s="22" t="s">
        <v>38</v>
      </c>
      <c r="L29" s="22" t="s">
        <v>51</v>
      </c>
    </row>
    <row r="30" spans="2:12" ht="60">
      <c r="B30" s="22">
        <v>81112102</v>
      </c>
      <c r="C30" s="22" t="s">
        <v>56</v>
      </c>
      <c r="D30" s="24">
        <v>43101</v>
      </c>
      <c r="E30" s="22">
        <v>12</v>
      </c>
      <c r="F30" s="22" t="s">
        <v>57</v>
      </c>
      <c r="G30" s="22" t="s">
        <v>36</v>
      </c>
      <c r="H30" s="23">
        <v>177000000</v>
      </c>
      <c r="I30" s="23">
        <v>177000000</v>
      </c>
      <c r="J30" s="22" t="s">
        <v>37</v>
      </c>
      <c r="K30" s="22" t="s">
        <v>38</v>
      </c>
      <c r="L30" s="22" t="s">
        <v>51</v>
      </c>
    </row>
    <row r="31" spans="2:12" ht="60">
      <c r="B31" s="22">
        <v>73121507</v>
      </c>
      <c r="C31" s="22" t="s">
        <v>58</v>
      </c>
      <c r="D31" s="24">
        <v>42916</v>
      </c>
      <c r="E31" s="22">
        <v>8</v>
      </c>
      <c r="F31" s="22" t="s">
        <v>59</v>
      </c>
      <c r="G31" s="22" t="s">
        <v>36</v>
      </c>
      <c r="H31" s="23">
        <v>765421000</v>
      </c>
      <c r="I31" s="23">
        <v>765421000</v>
      </c>
      <c r="J31" s="22" t="s">
        <v>37</v>
      </c>
      <c r="K31" s="22" t="s">
        <v>38</v>
      </c>
      <c r="L31" s="22" t="s">
        <v>51</v>
      </c>
    </row>
    <row r="32" spans="2:12" ht="60">
      <c r="B32" s="22">
        <v>73121507</v>
      </c>
      <c r="C32" s="22" t="s">
        <v>60</v>
      </c>
      <c r="D32" s="24">
        <v>42916</v>
      </c>
      <c r="E32" s="22">
        <v>8</v>
      </c>
      <c r="F32" s="22" t="s">
        <v>61</v>
      </c>
      <c r="G32" s="22" t="s">
        <v>36</v>
      </c>
      <c r="H32" s="23">
        <v>53579000</v>
      </c>
      <c r="I32" s="23">
        <v>53579000</v>
      </c>
      <c r="J32" s="22" t="s">
        <v>37</v>
      </c>
      <c r="K32" s="22" t="s">
        <v>38</v>
      </c>
      <c r="L32" s="22" t="s">
        <v>51</v>
      </c>
    </row>
    <row r="33" spans="2:12" ht="60">
      <c r="B33" s="22">
        <v>72121105</v>
      </c>
      <c r="C33" s="22" t="s">
        <v>62</v>
      </c>
      <c r="D33" s="24">
        <v>42934</v>
      </c>
      <c r="E33" s="22">
        <v>8</v>
      </c>
      <c r="F33" s="22" t="s">
        <v>59</v>
      </c>
      <c r="G33" s="22" t="s">
        <v>36</v>
      </c>
      <c r="H33" s="23">
        <v>279000000</v>
      </c>
      <c r="I33" s="23">
        <v>279000000</v>
      </c>
      <c r="J33" s="22" t="s">
        <v>37</v>
      </c>
      <c r="K33" s="22" t="s">
        <v>38</v>
      </c>
      <c r="L33" s="22" t="s">
        <v>51</v>
      </c>
    </row>
    <row r="34" spans="2:12" ht="90">
      <c r="B34" s="22">
        <v>72121400</v>
      </c>
      <c r="C34" s="22" t="s">
        <v>63</v>
      </c>
      <c r="D34" s="24">
        <v>42934</v>
      </c>
      <c r="E34" s="22">
        <v>8</v>
      </c>
      <c r="F34" s="22" t="s">
        <v>61</v>
      </c>
      <c r="G34" s="22" t="s">
        <v>36</v>
      </c>
      <c r="H34" s="23">
        <v>21000000</v>
      </c>
      <c r="I34" s="23">
        <v>21000000</v>
      </c>
      <c r="J34" s="22" t="s">
        <v>37</v>
      </c>
      <c r="K34" s="22" t="s">
        <v>38</v>
      </c>
      <c r="L34" s="22" t="s">
        <v>51</v>
      </c>
    </row>
    <row r="35" spans="2:12" ht="60">
      <c r="B35" s="22">
        <v>72121105</v>
      </c>
      <c r="C35" s="22" t="s">
        <v>64</v>
      </c>
      <c r="D35" s="24">
        <v>42898</v>
      </c>
      <c r="E35" s="22">
        <v>8</v>
      </c>
      <c r="F35" s="22" t="s">
        <v>59</v>
      </c>
      <c r="G35" s="22" t="s">
        <v>36</v>
      </c>
      <c r="H35" s="23">
        <v>806310000</v>
      </c>
      <c r="I35" s="23">
        <v>806310000</v>
      </c>
      <c r="J35" s="22" t="s">
        <v>37</v>
      </c>
      <c r="K35" s="22" t="s">
        <v>38</v>
      </c>
      <c r="L35" s="22" t="s">
        <v>51</v>
      </c>
    </row>
    <row r="36" spans="2:12" ht="90">
      <c r="B36" s="22">
        <v>72121400</v>
      </c>
      <c r="C36" s="22" t="s">
        <v>65</v>
      </c>
      <c r="D36" s="24">
        <v>42898</v>
      </c>
      <c r="E36" s="22">
        <v>8</v>
      </c>
      <c r="F36" s="22" t="s">
        <v>61</v>
      </c>
      <c r="G36" s="22" t="s">
        <v>36</v>
      </c>
      <c r="H36" s="23">
        <v>60690000</v>
      </c>
      <c r="I36" s="23">
        <v>60690000</v>
      </c>
      <c r="J36" s="22" t="s">
        <v>37</v>
      </c>
      <c r="K36" s="22" t="s">
        <v>38</v>
      </c>
      <c r="L36" s="22" t="s">
        <v>51</v>
      </c>
    </row>
    <row r="37" spans="2:12" ht="60">
      <c r="B37" s="22">
        <v>72121105</v>
      </c>
      <c r="C37" s="22" t="s">
        <v>66</v>
      </c>
      <c r="D37" s="24">
        <v>42898</v>
      </c>
      <c r="E37" s="22">
        <v>8</v>
      </c>
      <c r="F37" s="22" t="s">
        <v>59</v>
      </c>
      <c r="G37" s="22" t="s">
        <v>36</v>
      </c>
      <c r="H37" s="23">
        <v>2047270000</v>
      </c>
      <c r="I37" s="23">
        <v>2047270000</v>
      </c>
      <c r="J37" s="22" t="s">
        <v>37</v>
      </c>
      <c r="K37" s="22" t="s">
        <v>38</v>
      </c>
      <c r="L37" s="22" t="s">
        <v>51</v>
      </c>
    </row>
    <row r="38" spans="2:12" ht="75">
      <c r="B38" s="22">
        <v>72121400</v>
      </c>
      <c r="C38" s="22" t="s">
        <v>67</v>
      </c>
      <c r="D38" s="24">
        <v>42898</v>
      </c>
      <c r="E38" s="22">
        <v>8</v>
      </c>
      <c r="F38" s="22" t="s">
        <v>61</v>
      </c>
      <c r="G38" s="22" t="s">
        <v>36</v>
      </c>
      <c r="H38" s="23">
        <v>204727000</v>
      </c>
      <c r="I38" s="23">
        <v>204727000</v>
      </c>
      <c r="J38" s="22" t="s">
        <v>37</v>
      </c>
      <c r="K38" s="22" t="s">
        <v>38</v>
      </c>
      <c r="L38" s="22" t="s">
        <v>51</v>
      </c>
    </row>
    <row r="39" spans="2:12" ht="105">
      <c r="B39" s="22">
        <v>72121400</v>
      </c>
      <c r="C39" s="22" t="s">
        <v>68</v>
      </c>
      <c r="D39" s="24">
        <v>42919</v>
      </c>
      <c r="E39" s="22">
        <v>6</v>
      </c>
      <c r="F39" s="22" t="s">
        <v>61</v>
      </c>
      <c r="G39" s="22" t="s">
        <v>36</v>
      </c>
      <c r="H39" s="23">
        <v>414780000</v>
      </c>
      <c r="I39" s="23">
        <v>414780000</v>
      </c>
      <c r="J39" s="22" t="s">
        <v>37</v>
      </c>
      <c r="K39" s="22" t="s">
        <v>38</v>
      </c>
      <c r="L39" s="22" t="s">
        <v>51</v>
      </c>
    </row>
    <row r="40" spans="2:12" ht="135">
      <c r="B40" s="22">
        <v>72121400</v>
      </c>
      <c r="C40" s="22" t="s">
        <v>69</v>
      </c>
      <c r="D40" s="24">
        <v>42919</v>
      </c>
      <c r="E40" s="22">
        <v>6</v>
      </c>
      <c r="F40" s="22" t="s">
        <v>61</v>
      </c>
      <c r="G40" s="22" t="s">
        <v>36</v>
      </c>
      <c r="H40" s="23">
        <v>31220000</v>
      </c>
      <c r="I40" s="23">
        <v>31220000</v>
      </c>
      <c r="J40" s="22" t="s">
        <v>37</v>
      </c>
      <c r="K40" s="22" t="s">
        <v>38</v>
      </c>
      <c r="L40" s="22" t="s">
        <v>51</v>
      </c>
    </row>
    <row r="41" spans="2:12" ht="60">
      <c r="B41" s="22">
        <v>72121400</v>
      </c>
      <c r="C41" s="22" t="s">
        <v>70</v>
      </c>
      <c r="D41" s="24">
        <v>42916</v>
      </c>
      <c r="E41" s="22">
        <v>8</v>
      </c>
      <c r="F41" s="22" t="s">
        <v>59</v>
      </c>
      <c r="G41" s="22" t="s">
        <v>36</v>
      </c>
      <c r="H41" s="23">
        <v>747664000</v>
      </c>
      <c r="I41" s="23">
        <v>747664000</v>
      </c>
      <c r="J41" s="22" t="s">
        <v>37</v>
      </c>
      <c r="K41" s="22" t="s">
        <v>38</v>
      </c>
      <c r="L41" s="22" t="s">
        <v>51</v>
      </c>
    </row>
    <row r="42" spans="2:12" ht="60">
      <c r="B42" s="22">
        <v>72121400</v>
      </c>
      <c r="C42" s="22" t="s">
        <v>71</v>
      </c>
      <c r="D42" s="24">
        <v>42916</v>
      </c>
      <c r="E42" s="22">
        <v>8</v>
      </c>
      <c r="F42" s="22" t="s">
        <v>61</v>
      </c>
      <c r="G42" s="22" t="s">
        <v>36</v>
      </c>
      <c r="H42" s="23">
        <v>52336000</v>
      </c>
      <c r="I42" s="23">
        <v>52336000</v>
      </c>
      <c r="J42" s="22" t="s">
        <v>37</v>
      </c>
      <c r="K42" s="22" t="s">
        <v>38</v>
      </c>
      <c r="L42" s="22" t="s">
        <v>51</v>
      </c>
    </row>
    <row r="43" spans="2:12" ht="60">
      <c r="B43" s="22">
        <v>72121400</v>
      </c>
      <c r="C43" s="22" t="s">
        <v>72</v>
      </c>
      <c r="D43" s="24">
        <v>42916</v>
      </c>
      <c r="E43" s="22">
        <v>12</v>
      </c>
      <c r="F43" s="22" t="s">
        <v>59</v>
      </c>
      <c r="G43" s="22" t="s">
        <v>36</v>
      </c>
      <c r="H43" s="23">
        <v>630000000</v>
      </c>
      <c r="I43" s="23">
        <v>630000000</v>
      </c>
      <c r="J43" s="22" t="s">
        <v>37</v>
      </c>
      <c r="K43" s="22" t="s">
        <v>38</v>
      </c>
      <c r="L43" s="22" t="s">
        <v>51</v>
      </c>
    </row>
    <row r="44" spans="2:12" ht="60">
      <c r="B44" s="22">
        <v>72121400</v>
      </c>
      <c r="C44" s="22" t="s">
        <v>73</v>
      </c>
      <c r="D44" s="24">
        <v>42916</v>
      </c>
      <c r="E44" s="22">
        <v>12</v>
      </c>
      <c r="F44" s="22" t="s">
        <v>59</v>
      </c>
      <c r="G44" s="22" t="s">
        <v>36</v>
      </c>
      <c r="H44" s="23">
        <v>70000000</v>
      </c>
      <c r="I44" s="23">
        <v>70000000</v>
      </c>
      <c r="J44" s="22" t="s">
        <v>37</v>
      </c>
      <c r="K44" s="22" t="s">
        <v>38</v>
      </c>
      <c r="L44" s="22" t="s">
        <v>51</v>
      </c>
    </row>
    <row r="45" spans="2:12" ht="75">
      <c r="B45" s="22" t="s">
        <v>46</v>
      </c>
      <c r="C45" s="22" t="s">
        <v>74</v>
      </c>
      <c r="D45" s="24">
        <v>42865</v>
      </c>
      <c r="E45" s="22">
        <v>2</v>
      </c>
      <c r="F45" s="22" t="s">
        <v>75</v>
      </c>
      <c r="G45" s="22" t="s">
        <v>36</v>
      </c>
      <c r="H45" s="23">
        <v>20600000</v>
      </c>
      <c r="I45" s="23">
        <v>20600000</v>
      </c>
      <c r="J45" s="22" t="s">
        <v>37</v>
      </c>
      <c r="K45" s="22" t="s">
        <v>38</v>
      </c>
      <c r="L45" s="22" t="s">
        <v>76</v>
      </c>
    </row>
    <row r="46" spans="2:12" ht="45">
      <c r="B46" s="22" t="s">
        <v>46</v>
      </c>
      <c r="C46" s="22" t="s">
        <v>77</v>
      </c>
      <c r="D46" s="24">
        <v>42882</v>
      </c>
      <c r="E46" s="22">
        <v>6</v>
      </c>
      <c r="F46" s="22" t="s">
        <v>59</v>
      </c>
      <c r="G46" s="22" t="s">
        <v>36</v>
      </c>
      <c r="H46" s="23">
        <v>412000000</v>
      </c>
      <c r="I46" s="23">
        <v>412000000</v>
      </c>
      <c r="J46" s="22" t="s">
        <v>37</v>
      </c>
      <c r="K46" s="22" t="s">
        <v>38</v>
      </c>
      <c r="L46" s="22" t="s">
        <v>76</v>
      </c>
    </row>
    <row r="47" spans="2:12" ht="60">
      <c r="B47" s="22" t="s">
        <v>46</v>
      </c>
      <c r="C47" s="22" t="s">
        <v>78</v>
      </c>
      <c r="D47" s="24">
        <v>42794</v>
      </c>
      <c r="E47" s="22">
        <v>12</v>
      </c>
      <c r="F47" s="22" t="s">
        <v>45</v>
      </c>
      <c r="G47" s="22" t="s">
        <v>36</v>
      </c>
      <c r="H47" s="23">
        <v>1200000000</v>
      </c>
      <c r="I47" s="23">
        <v>1200000000</v>
      </c>
      <c r="J47" s="22" t="s">
        <v>37</v>
      </c>
      <c r="K47" s="22" t="s">
        <v>38</v>
      </c>
      <c r="L47" s="22" t="s">
        <v>76</v>
      </c>
    </row>
    <row r="48" spans="2:12" ht="75">
      <c r="B48" s="22" t="s">
        <v>79</v>
      </c>
      <c r="C48" s="22" t="s">
        <v>80</v>
      </c>
      <c r="D48" s="24">
        <v>42889</v>
      </c>
      <c r="E48" s="22">
        <v>9</v>
      </c>
      <c r="F48" s="22" t="s">
        <v>81</v>
      </c>
      <c r="G48" s="22" t="s">
        <v>36</v>
      </c>
      <c r="H48" s="23">
        <v>545972000</v>
      </c>
      <c r="I48" s="23">
        <v>545972000</v>
      </c>
      <c r="J48" s="22" t="s">
        <v>37</v>
      </c>
      <c r="K48" s="22" t="s">
        <v>38</v>
      </c>
      <c r="L48" s="22" t="s">
        <v>82</v>
      </c>
    </row>
    <row r="49" spans="2:12" ht="60">
      <c r="B49" s="22">
        <v>78101801</v>
      </c>
      <c r="C49" s="22" t="s">
        <v>83</v>
      </c>
      <c r="D49" s="24">
        <v>42889</v>
      </c>
      <c r="E49" s="22">
        <v>9</v>
      </c>
      <c r="F49" s="22" t="s">
        <v>59</v>
      </c>
      <c r="G49" s="22" t="s">
        <v>36</v>
      </c>
      <c r="H49" s="23">
        <v>639612000</v>
      </c>
      <c r="I49" s="23">
        <v>639612000</v>
      </c>
      <c r="J49" s="22" t="s">
        <v>37</v>
      </c>
      <c r="K49" s="22" t="s">
        <v>38</v>
      </c>
      <c r="L49" s="22" t="s">
        <v>82</v>
      </c>
    </row>
    <row r="50" spans="2:12" ht="75">
      <c r="B50" s="22">
        <v>8013150</v>
      </c>
      <c r="C50" s="22" t="s">
        <v>84</v>
      </c>
      <c r="D50" s="24">
        <v>42834</v>
      </c>
      <c r="E50" s="22">
        <v>11</v>
      </c>
      <c r="F50" s="22" t="s">
        <v>45</v>
      </c>
      <c r="G50" s="22" t="s">
        <v>36</v>
      </c>
      <c r="H50" s="23">
        <v>168000000</v>
      </c>
      <c r="I50" s="23">
        <v>168000000</v>
      </c>
      <c r="J50" s="22" t="s">
        <v>37</v>
      </c>
      <c r="K50" s="22" t="s">
        <v>38</v>
      </c>
      <c r="L50" s="22" t="s">
        <v>82</v>
      </c>
    </row>
    <row r="51" spans="2:12" ht="75">
      <c r="B51" s="22">
        <v>8013150</v>
      </c>
      <c r="C51" s="22" t="s">
        <v>85</v>
      </c>
      <c r="D51" s="24">
        <v>42841</v>
      </c>
      <c r="E51" s="22">
        <v>11</v>
      </c>
      <c r="F51" s="22" t="s">
        <v>45</v>
      </c>
      <c r="G51" s="22" t="s">
        <v>36</v>
      </c>
      <c r="H51" s="23">
        <v>93000000</v>
      </c>
      <c r="I51" s="23">
        <v>93000000</v>
      </c>
      <c r="J51" s="22" t="s">
        <v>37</v>
      </c>
      <c r="K51" s="22" t="s">
        <v>38</v>
      </c>
      <c r="L51" s="22" t="s">
        <v>82</v>
      </c>
    </row>
    <row r="52" spans="2:12" ht="45">
      <c r="B52" s="22">
        <v>8013150</v>
      </c>
      <c r="C52" s="22" t="s">
        <v>86</v>
      </c>
      <c r="D52" s="24">
        <v>42841</v>
      </c>
      <c r="E52" s="22">
        <v>11</v>
      </c>
      <c r="F52" s="22" t="s">
        <v>45</v>
      </c>
      <c r="G52" s="22" t="s">
        <v>36</v>
      </c>
      <c r="H52" s="23">
        <v>100000000</v>
      </c>
      <c r="I52" s="23">
        <v>100000000</v>
      </c>
      <c r="J52" s="22" t="s">
        <v>37</v>
      </c>
      <c r="K52" s="22" t="s">
        <v>38</v>
      </c>
      <c r="L52" s="22" t="s">
        <v>82</v>
      </c>
    </row>
    <row r="53" spans="2:12" ht="45">
      <c r="B53" s="22">
        <v>80131506</v>
      </c>
      <c r="C53" s="22" t="s">
        <v>87</v>
      </c>
      <c r="D53" s="24">
        <v>42997</v>
      </c>
      <c r="E53" s="22">
        <v>12</v>
      </c>
      <c r="F53" s="22" t="s">
        <v>41</v>
      </c>
      <c r="G53" s="22" t="s">
        <v>36</v>
      </c>
      <c r="H53" s="23">
        <v>140000000</v>
      </c>
      <c r="I53" s="23">
        <v>140000000</v>
      </c>
      <c r="J53" s="22" t="s">
        <v>37</v>
      </c>
      <c r="K53" s="22" t="s">
        <v>38</v>
      </c>
      <c r="L53" s="22" t="s">
        <v>82</v>
      </c>
    </row>
    <row r="54" spans="2:12" ht="60">
      <c r="B54" s="22" t="s">
        <v>138</v>
      </c>
      <c r="C54" s="22" t="s">
        <v>88</v>
      </c>
      <c r="D54" s="24">
        <v>42828</v>
      </c>
      <c r="E54" s="22">
        <v>12</v>
      </c>
      <c r="F54" s="22" t="s">
        <v>45</v>
      </c>
      <c r="G54" s="22" t="s">
        <v>36</v>
      </c>
      <c r="H54" s="23">
        <v>780420000</v>
      </c>
      <c r="I54" s="23">
        <v>780420000</v>
      </c>
      <c r="J54" s="22" t="s">
        <v>37</v>
      </c>
      <c r="K54" s="22" t="s">
        <v>38</v>
      </c>
      <c r="L54" s="22" t="s">
        <v>89</v>
      </c>
    </row>
    <row r="55" spans="2:12" ht="60">
      <c r="B55" s="22" t="s">
        <v>139</v>
      </c>
      <c r="C55" s="22" t="s">
        <v>90</v>
      </c>
      <c r="D55" s="24">
        <v>42871</v>
      </c>
      <c r="E55" s="22">
        <v>8</v>
      </c>
      <c r="F55" s="22" t="s">
        <v>75</v>
      </c>
      <c r="G55" s="22" t="s">
        <v>36</v>
      </c>
      <c r="H55" s="23">
        <v>20600000</v>
      </c>
      <c r="I55" s="23">
        <v>20600000</v>
      </c>
      <c r="J55" s="22" t="s">
        <v>37</v>
      </c>
      <c r="K55" s="22" t="s">
        <v>38</v>
      </c>
      <c r="L55" s="22" t="s">
        <v>89</v>
      </c>
    </row>
    <row r="56" spans="2:12" ht="60">
      <c r="B56" s="22" t="s">
        <v>138</v>
      </c>
      <c r="C56" s="22" t="s">
        <v>91</v>
      </c>
      <c r="D56" s="24">
        <v>42871</v>
      </c>
      <c r="E56" s="22">
        <v>10</v>
      </c>
      <c r="F56" s="22" t="s">
        <v>35</v>
      </c>
      <c r="G56" s="22" t="s">
        <v>36</v>
      </c>
      <c r="H56" s="23">
        <v>200000000</v>
      </c>
      <c r="I56" s="23">
        <v>200000000</v>
      </c>
      <c r="J56" s="22" t="s">
        <v>37</v>
      </c>
      <c r="K56" s="22" t="s">
        <v>38</v>
      </c>
      <c r="L56" s="22" t="s">
        <v>89</v>
      </c>
    </row>
    <row r="57" spans="2:12" ht="60">
      <c r="B57" s="22" t="s">
        <v>140</v>
      </c>
      <c r="C57" s="22" t="s">
        <v>92</v>
      </c>
      <c r="D57" s="24">
        <v>42871</v>
      </c>
      <c r="E57" s="22">
        <v>10</v>
      </c>
      <c r="F57" s="22" t="s">
        <v>35</v>
      </c>
      <c r="G57" s="22" t="s">
        <v>36</v>
      </c>
      <c r="H57" s="23">
        <v>123567000</v>
      </c>
      <c r="I57" s="23">
        <v>123567000</v>
      </c>
      <c r="J57" s="22" t="s">
        <v>37</v>
      </c>
      <c r="K57" s="22" t="s">
        <v>38</v>
      </c>
      <c r="L57" s="22" t="s">
        <v>89</v>
      </c>
    </row>
    <row r="58" spans="2:12" ht="60">
      <c r="B58" s="22" t="s">
        <v>143</v>
      </c>
      <c r="C58" s="22" t="s">
        <v>93</v>
      </c>
      <c r="D58" s="24">
        <v>42871</v>
      </c>
      <c r="E58" s="22">
        <v>10</v>
      </c>
      <c r="F58" s="22" t="s">
        <v>35</v>
      </c>
      <c r="G58" s="22" t="s">
        <v>36</v>
      </c>
      <c r="H58" s="23">
        <v>180000000</v>
      </c>
      <c r="I58" s="23">
        <v>180000000</v>
      </c>
      <c r="J58" s="22" t="s">
        <v>37</v>
      </c>
      <c r="K58" s="22" t="s">
        <v>38</v>
      </c>
      <c r="L58" s="22" t="s">
        <v>89</v>
      </c>
    </row>
    <row r="59" spans="2:12" ht="75">
      <c r="B59" s="22" t="s">
        <v>141</v>
      </c>
      <c r="C59" s="22" t="s">
        <v>94</v>
      </c>
      <c r="D59" s="24">
        <v>42887</v>
      </c>
      <c r="E59" s="22">
        <v>5</v>
      </c>
      <c r="F59" s="22" t="s">
        <v>35</v>
      </c>
      <c r="G59" s="22" t="s">
        <v>36</v>
      </c>
      <c r="H59" s="23">
        <v>200000000</v>
      </c>
      <c r="I59" s="23">
        <v>200000000</v>
      </c>
      <c r="J59" s="22" t="s">
        <v>37</v>
      </c>
      <c r="K59" s="22" t="s">
        <v>38</v>
      </c>
      <c r="L59" s="22" t="s">
        <v>89</v>
      </c>
    </row>
    <row r="60" spans="2:12" ht="75">
      <c r="B60" s="22">
        <v>48102101</v>
      </c>
      <c r="C60" s="22" t="s">
        <v>95</v>
      </c>
      <c r="D60" s="24">
        <v>42871</v>
      </c>
      <c r="E60" s="22">
        <v>2</v>
      </c>
      <c r="F60" s="22" t="s">
        <v>81</v>
      </c>
      <c r="G60" s="22" t="s">
        <v>36</v>
      </c>
      <c r="H60" s="23">
        <v>174813000</v>
      </c>
      <c r="I60" s="23">
        <v>174813000</v>
      </c>
      <c r="J60" s="22" t="s">
        <v>37</v>
      </c>
      <c r="K60" s="22" t="s">
        <v>38</v>
      </c>
      <c r="L60" s="22" t="s">
        <v>89</v>
      </c>
    </row>
    <row r="61" spans="2:12" ht="90">
      <c r="B61" s="22">
        <v>72121105</v>
      </c>
      <c r="C61" s="22" t="s">
        <v>96</v>
      </c>
      <c r="D61" s="24">
        <v>42826</v>
      </c>
      <c r="E61" s="22">
        <v>3</v>
      </c>
      <c r="F61" s="22" t="s">
        <v>75</v>
      </c>
      <c r="G61" s="22" t="s">
        <v>36</v>
      </c>
      <c r="H61" s="23">
        <v>20600000</v>
      </c>
      <c r="I61" s="23">
        <v>20600000</v>
      </c>
      <c r="J61" s="22" t="s">
        <v>37</v>
      </c>
      <c r="K61" s="22" t="s">
        <v>38</v>
      </c>
      <c r="L61" s="22" t="s">
        <v>89</v>
      </c>
    </row>
    <row r="62" spans="2:12" ht="60">
      <c r="B62" s="22" t="s">
        <v>142</v>
      </c>
      <c r="C62" s="22" t="s">
        <v>97</v>
      </c>
      <c r="D62" s="24">
        <v>42828</v>
      </c>
      <c r="E62" s="22">
        <v>10</v>
      </c>
      <c r="F62" s="22" t="s">
        <v>45</v>
      </c>
      <c r="G62" s="22" t="s">
        <v>36</v>
      </c>
      <c r="H62" s="23">
        <v>390000000</v>
      </c>
      <c r="I62" s="23">
        <v>390000000</v>
      </c>
      <c r="J62" s="22" t="s">
        <v>37</v>
      </c>
      <c r="K62" s="22" t="s">
        <v>38</v>
      </c>
      <c r="L62" s="22" t="s">
        <v>89</v>
      </c>
    </row>
    <row r="63" spans="2:12" ht="75">
      <c r="B63" s="22">
        <v>72102100</v>
      </c>
      <c r="C63" s="22" t="s">
        <v>98</v>
      </c>
      <c r="D63" s="24">
        <v>42901</v>
      </c>
      <c r="E63" s="22">
        <v>12</v>
      </c>
      <c r="F63" s="22" t="s">
        <v>59</v>
      </c>
      <c r="G63" s="22" t="s">
        <v>36</v>
      </c>
      <c r="H63" s="23">
        <v>408640000</v>
      </c>
      <c r="I63" s="23">
        <v>408640000</v>
      </c>
      <c r="J63" s="22" t="s">
        <v>37</v>
      </c>
      <c r="K63" s="22" t="s">
        <v>38</v>
      </c>
      <c r="L63" s="22" t="s">
        <v>51</v>
      </c>
    </row>
    <row r="64" spans="2:12" ht="60">
      <c r="B64" s="22">
        <v>76121501</v>
      </c>
      <c r="C64" s="22" t="s">
        <v>99</v>
      </c>
      <c r="D64" s="24">
        <v>42978</v>
      </c>
      <c r="E64" s="22">
        <v>10</v>
      </c>
      <c r="F64" s="22" t="s">
        <v>59</v>
      </c>
      <c r="G64" s="22" t="s">
        <v>36</v>
      </c>
      <c r="H64" s="23">
        <v>238000000</v>
      </c>
      <c r="I64" s="23">
        <v>238000000</v>
      </c>
      <c r="J64" s="22" t="s">
        <v>37</v>
      </c>
      <c r="K64" s="22" t="s">
        <v>38</v>
      </c>
      <c r="L64" s="22" t="s">
        <v>51</v>
      </c>
    </row>
    <row r="65" spans="2:12" ht="60">
      <c r="B65" s="22">
        <v>47121700</v>
      </c>
      <c r="C65" s="22" t="s">
        <v>100</v>
      </c>
      <c r="D65" s="24">
        <v>42871</v>
      </c>
      <c r="E65" s="22">
        <v>1</v>
      </c>
      <c r="F65" s="22" t="s">
        <v>48</v>
      </c>
      <c r="G65" s="22" t="s">
        <v>36</v>
      </c>
      <c r="H65" s="23">
        <v>19360000</v>
      </c>
      <c r="I65" s="23">
        <v>19360000</v>
      </c>
      <c r="J65" s="22" t="s">
        <v>37</v>
      </c>
      <c r="K65" s="22" t="s">
        <v>38</v>
      </c>
      <c r="L65" s="22" t="s">
        <v>51</v>
      </c>
    </row>
    <row r="66" spans="2:12" ht="60">
      <c r="B66" s="22" t="s">
        <v>101</v>
      </c>
      <c r="C66" s="22" t="s">
        <v>102</v>
      </c>
      <c r="D66" s="24">
        <v>42786</v>
      </c>
      <c r="E66" s="22">
        <v>8</v>
      </c>
      <c r="F66" s="22" t="s">
        <v>103</v>
      </c>
      <c r="G66" s="22" t="s">
        <v>36</v>
      </c>
      <c r="H66" s="23">
        <v>1234600000</v>
      </c>
      <c r="I66" s="23">
        <f>+H66</f>
        <v>1234600000</v>
      </c>
      <c r="J66" s="22" t="s">
        <v>37</v>
      </c>
      <c r="K66" s="22" t="s">
        <v>38</v>
      </c>
      <c r="L66" s="22" t="s">
        <v>104</v>
      </c>
    </row>
    <row r="67" spans="2:12" ht="60">
      <c r="B67" s="22">
        <v>93141506</v>
      </c>
      <c r="C67" s="22" t="s">
        <v>105</v>
      </c>
      <c r="D67" s="24">
        <v>42853</v>
      </c>
      <c r="E67" s="22">
        <v>5</v>
      </c>
      <c r="F67" s="22" t="s">
        <v>43</v>
      </c>
      <c r="G67" s="22" t="s">
        <v>106</v>
      </c>
      <c r="H67" s="23">
        <v>42400000</v>
      </c>
      <c r="I67" s="23">
        <v>42400000</v>
      </c>
      <c r="J67" s="22" t="s">
        <v>37</v>
      </c>
      <c r="K67" s="22" t="s">
        <v>38</v>
      </c>
      <c r="L67" s="22" t="s">
        <v>104</v>
      </c>
    </row>
    <row r="68" spans="2:12" ht="60">
      <c r="B68" s="22" t="s">
        <v>107</v>
      </c>
      <c r="C68" s="22" t="s">
        <v>108</v>
      </c>
      <c r="D68" s="24">
        <v>42853</v>
      </c>
      <c r="E68" s="22">
        <v>5</v>
      </c>
      <c r="F68" s="22" t="s">
        <v>43</v>
      </c>
      <c r="G68" s="22" t="s">
        <v>106</v>
      </c>
      <c r="H68" s="23">
        <v>26500000</v>
      </c>
      <c r="I68" s="23">
        <v>26500000</v>
      </c>
      <c r="J68" s="22" t="s">
        <v>37</v>
      </c>
      <c r="K68" s="22" t="s">
        <v>38</v>
      </c>
      <c r="L68" s="22" t="s">
        <v>104</v>
      </c>
    </row>
    <row r="69" spans="2:12" ht="60">
      <c r="B69" s="22" t="s">
        <v>107</v>
      </c>
      <c r="C69" s="22" t="s">
        <v>109</v>
      </c>
      <c r="D69" s="24">
        <v>42917</v>
      </c>
      <c r="E69" s="22">
        <v>4</v>
      </c>
      <c r="F69" s="22" t="s">
        <v>48</v>
      </c>
      <c r="G69" s="22" t="s">
        <v>106</v>
      </c>
      <c r="H69" s="23">
        <v>2600000</v>
      </c>
      <c r="I69" s="23">
        <v>2600000</v>
      </c>
      <c r="J69" s="22" t="s">
        <v>37</v>
      </c>
      <c r="K69" s="22" t="s">
        <v>38</v>
      </c>
      <c r="L69" s="22" t="s">
        <v>104</v>
      </c>
    </row>
    <row r="70" spans="2:12" ht="90">
      <c r="B70" s="22" t="s">
        <v>144</v>
      </c>
      <c r="C70" s="22" t="s">
        <v>110</v>
      </c>
      <c r="D70" s="24">
        <v>42868</v>
      </c>
      <c r="E70" s="22">
        <v>7</v>
      </c>
      <c r="F70" s="22" t="s">
        <v>43</v>
      </c>
      <c r="G70" s="22" t="s">
        <v>36</v>
      </c>
      <c r="H70" s="23">
        <v>160000000</v>
      </c>
      <c r="I70" s="23">
        <v>160000000</v>
      </c>
      <c r="J70" s="22" t="s">
        <v>37</v>
      </c>
      <c r="K70" s="22" t="s">
        <v>38</v>
      </c>
      <c r="L70" s="22" t="s">
        <v>104</v>
      </c>
    </row>
    <row r="71" spans="2:12" ht="75">
      <c r="B71" s="22" t="s">
        <v>111</v>
      </c>
      <c r="C71" s="22" t="s">
        <v>112</v>
      </c>
      <c r="D71" s="24">
        <v>42795</v>
      </c>
      <c r="E71" s="22">
        <v>11</v>
      </c>
      <c r="F71" s="22" t="s">
        <v>48</v>
      </c>
      <c r="G71" s="22" t="s">
        <v>36</v>
      </c>
      <c r="H71" s="23">
        <v>17038000</v>
      </c>
      <c r="I71" s="23">
        <v>17038000</v>
      </c>
      <c r="J71" s="22" t="s">
        <v>37</v>
      </c>
      <c r="K71" s="22" t="s">
        <v>38</v>
      </c>
      <c r="L71" s="22" t="s">
        <v>104</v>
      </c>
    </row>
    <row r="72" spans="2:12" ht="60">
      <c r="B72" s="22" t="s">
        <v>113</v>
      </c>
      <c r="C72" s="22" t="s">
        <v>114</v>
      </c>
      <c r="D72" s="24">
        <v>42795</v>
      </c>
      <c r="E72" s="22">
        <v>11.5</v>
      </c>
      <c r="F72" s="22" t="s">
        <v>43</v>
      </c>
      <c r="G72" s="22" t="s">
        <v>36</v>
      </c>
      <c r="H72" s="23">
        <v>333104000</v>
      </c>
      <c r="I72" s="23">
        <v>333104000</v>
      </c>
      <c r="J72" s="22" t="s">
        <v>37</v>
      </c>
      <c r="K72" s="22" t="s">
        <v>38</v>
      </c>
      <c r="L72" s="22" t="s">
        <v>104</v>
      </c>
    </row>
    <row r="73" spans="2:12" ht="60">
      <c r="B73" s="22" t="s">
        <v>115</v>
      </c>
      <c r="C73" s="22" t="s">
        <v>116</v>
      </c>
      <c r="D73" s="24">
        <v>42917</v>
      </c>
      <c r="E73" s="22">
        <v>6</v>
      </c>
      <c r="F73" s="22" t="s">
        <v>48</v>
      </c>
      <c r="G73" s="22" t="s">
        <v>106</v>
      </c>
      <c r="H73" s="23">
        <v>8000000</v>
      </c>
      <c r="I73" s="23">
        <v>8000000</v>
      </c>
      <c r="J73" s="22" t="s">
        <v>37</v>
      </c>
      <c r="K73" s="22" t="s">
        <v>38</v>
      </c>
      <c r="L73" s="22" t="s">
        <v>104</v>
      </c>
    </row>
    <row r="74" spans="2:12" ht="105">
      <c r="B74" s="22" t="s">
        <v>117</v>
      </c>
      <c r="C74" s="22" t="s">
        <v>118</v>
      </c>
      <c r="D74" s="24">
        <v>42757</v>
      </c>
      <c r="E74" s="22">
        <v>12</v>
      </c>
      <c r="F74" s="22" t="s">
        <v>48</v>
      </c>
      <c r="G74" s="22" t="s">
        <v>106</v>
      </c>
      <c r="H74" s="23">
        <v>1058030000</v>
      </c>
      <c r="I74" s="23">
        <v>1058030000</v>
      </c>
      <c r="J74" s="22" t="s">
        <v>37</v>
      </c>
      <c r="K74" s="22" t="s">
        <v>38</v>
      </c>
      <c r="L74" s="22" t="s">
        <v>104</v>
      </c>
    </row>
    <row r="75" spans="2:12" ht="60">
      <c r="B75" s="22" t="s">
        <v>119</v>
      </c>
      <c r="C75" s="22" t="s">
        <v>120</v>
      </c>
      <c r="D75" s="24">
        <v>42876</v>
      </c>
      <c r="E75" s="22">
        <v>6</v>
      </c>
      <c r="F75" s="22" t="s">
        <v>43</v>
      </c>
      <c r="G75" s="22" t="s">
        <v>106</v>
      </c>
      <c r="H75" s="23">
        <v>17765000</v>
      </c>
      <c r="I75" s="23">
        <v>17765000</v>
      </c>
      <c r="J75" s="22" t="s">
        <v>37</v>
      </c>
      <c r="K75" s="22" t="s">
        <v>38</v>
      </c>
      <c r="L75" s="22" t="s">
        <v>104</v>
      </c>
    </row>
    <row r="76" spans="2:12" ht="75">
      <c r="B76" s="22" t="s">
        <v>121</v>
      </c>
      <c r="C76" s="22" t="s">
        <v>122</v>
      </c>
      <c r="D76" s="24">
        <v>42853</v>
      </c>
      <c r="E76" s="22">
        <v>9</v>
      </c>
      <c r="F76" s="22" t="s">
        <v>59</v>
      </c>
      <c r="G76" s="22" t="s">
        <v>106</v>
      </c>
      <c r="H76" s="23">
        <v>190000000</v>
      </c>
      <c r="I76" s="23">
        <v>190000000</v>
      </c>
      <c r="J76" s="22" t="s">
        <v>37</v>
      </c>
      <c r="K76" s="22" t="s">
        <v>38</v>
      </c>
      <c r="L76" s="22" t="s">
        <v>104</v>
      </c>
    </row>
    <row r="77" spans="2:12" ht="90">
      <c r="B77" s="22" t="s">
        <v>123</v>
      </c>
      <c r="C77" s="22" t="s">
        <v>124</v>
      </c>
      <c r="D77" s="24">
        <v>42856</v>
      </c>
      <c r="E77" s="22">
        <v>4</v>
      </c>
      <c r="F77" s="22" t="s">
        <v>48</v>
      </c>
      <c r="G77" s="22" t="s">
        <v>106</v>
      </c>
      <c r="H77" s="23">
        <v>17765000</v>
      </c>
      <c r="I77" s="23">
        <v>17765000</v>
      </c>
      <c r="J77" s="22" t="s">
        <v>37</v>
      </c>
      <c r="K77" s="22" t="s">
        <v>38</v>
      </c>
      <c r="L77" s="22" t="s">
        <v>104</v>
      </c>
    </row>
    <row r="78" spans="2:12" ht="105">
      <c r="B78" s="22">
        <v>92101501</v>
      </c>
      <c r="C78" s="22" t="s">
        <v>125</v>
      </c>
      <c r="D78" s="24">
        <v>42817</v>
      </c>
      <c r="E78" s="22">
        <v>12</v>
      </c>
      <c r="F78" s="22" t="s">
        <v>59</v>
      </c>
      <c r="G78" s="22" t="s">
        <v>36</v>
      </c>
      <c r="H78" s="23">
        <v>5578500000</v>
      </c>
      <c r="I78" s="23">
        <v>5128500000</v>
      </c>
      <c r="J78" s="22" t="s">
        <v>37</v>
      </c>
      <c r="K78" s="22" t="s">
        <v>38</v>
      </c>
      <c r="L78" s="22" t="s">
        <v>104</v>
      </c>
    </row>
    <row r="79" spans="2:12" ht="60">
      <c r="B79" s="22" t="s">
        <v>126</v>
      </c>
      <c r="C79" s="22" t="s">
        <v>127</v>
      </c>
      <c r="D79" s="24">
        <v>42795</v>
      </c>
      <c r="E79" s="22">
        <v>10</v>
      </c>
      <c r="F79" s="22" t="s">
        <v>43</v>
      </c>
      <c r="G79" s="22" t="s">
        <v>36</v>
      </c>
      <c r="H79" s="23">
        <v>144781000</v>
      </c>
      <c r="I79" s="23">
        <v>144781000</v>
      </c>
      <c r="J79" s="22" t="s">
        <v>37</v>
      </c>
      <c r="K79" s="22" t="s">
        <v>38</v>
      </c>
      <c r="L79" s="22" t="s">
        <v>104</v>
      </c>
    </row>
    <row r="80" spans="2:12" ht="60">
      <c r="B80" s="22">
        <v>42171800</v>
      </c>
      <c r="C80" s="22" t="s">
        <v>128</v>
      </c>
      <c r="D80" s="24">
        <v>42795</v>
      </c>
      <c r="E80" s="22" t="s">
        <v>129</v>
      </c>
      <c r="F80" s="22" t="s">
        <v>48</v>
      </c>
      <c r="G80" s="22" t="s">
        <v>36</v>
      </c>
      <c r="H80" s="23">
        <v>12000000</v>
      </c>
      <c r="I80" s="23">
        <v>12000000</v>
      </c>
      <c r="J80" s="22" t="s">
        <v>37</v>
      </c>
      <c r="K80" s="22" t="s">
        <v>38</v>
      </c>
      <c r="L80" s="22" t="s">
        <v>104</v>
      </c>
    </row>
    <row r="81" spans="2:12" ht="60">
      <c r="B81" s="22" t="s">
        <v>130</v>
      </c>
      <c r="C81" s="22" t="s">
        <v>131</v>
      </c>
      <c r="D81" s="24">
        <v>42917</v>
      </c>
      <c r="E81" s="22">
        <v>5</v>
      </c>
      <c r="F81" s="22" t="s">
        <v>43</v>
      </c>
      <c r="G81" s="22" t="s">
        <v>36</v>
      </c>
      <c r="H81" s="23">
        <v>259000000</v>
      </c>
      <c r="I81" s="23">
        <v>259000000</v>
      </c>
      <c r="J81" s="22" t="s">
        <v>37</v>
      </c>
      <c r="K81" s="22" t="s">
        <v>38</v>
      </c>
      <c r="L81" s="22" t="s">
        <v>104</v>
      </c>
    </row>
    <row r="82" spans="2:12" ht="60">
      <c r="B82" s="22">
        <v>72101507</v>
      </c>
      <c r="C82" s="22" t="s">
        <v>132</v>
      </c>
      <c r="D82" s="24">
        <v>42917</v>
      </c>
      <c r="E82" s="22">
        <v>4</v>
      </c>
      <c r="F82" s="22" t="s">
        <v>133</v>
      </c>
      <c r="G82" s="22" t="s">
        <v>36</v>
      </c>
      <c r="H82" s="23">
        <v>405000000</v>
      </c>
      <c r="I82" s="23">
        <v>405000000</v>
      </c>
      <c r="J82" s="22" t="s">
        <v>37</v>
      </c>
      <c r="K82" s="22" t="s">
        <v>38</v>
      </c>
      <c r="L82" s="22" t="s">
        <v>104</v>
      </c>
    </row>
    <row r="83" spans="2:12" ht="75">
      <c r="B83" s="25">
        <v>80111600</v>
      </c>
      <c r="C83" s="22" t="s">
        <v>134</v>
      </c>
      <c r="D83" s="24">
        <v>42401</v>
      </c>
      <c r="E83" s="22">
        <v>10</v>
      </c>
      <c r="F83" s="22" t="s">
        <v>45</v>
      </c>
      <c r="G83" s="22" t="s">
        <v>36</v>
      </c>
      <c r="H83" s="23">
        <v>10059935000</v>
      </c>
      <c r="I83" s="23">
        <v>10059935000</v>
      </c>
      <c r="J83" s="22" t="s">
        <v>37</v>
      </c>
      <c r="K83" s="22" t="s">
        <v>38</v>
      </c>
      <c r="L83" s="22" t="s">
        <v>135</v>
      </c>
    </row>
    <row r="95" spans="2:4" ht="30.75" thickBot="1">
      <c r="B95" s="14" t="s">
        <v>20</v>
      </c>
      <c r="C95" s="13"/>
      <c r="D95" s="13"/>
    </row>
    <row r="96" spans="2:4" ht="30">
      <c r="B96" s="15" t="s">
        <v>6</v>
      </c>
      <c r="C96" s="18" t="s">
        <v>21</v>
      </c>
      <c r="D96" s="12" t="s">
        <v>14</v>
      </c>
    </row>
    <row r="97" spans="2:4" ht="15">
      <c r="B97" s="3"/>
      <c r="C97" s="2"/>
      <c r="D97" s="4"/>
    </row>
    <row r="98" spans="2:4" ht="15">
      <c r="B98" s="3"/>
      <c r="C98" s="2"/>
      <c r="D98" s="4"/>
    </row>
    <row r="99" spans="2:4" ht="15">
      <c r="B99" s="3"/>
      <c r="C99" s="2"/>
      <c r="D99" s="4"/>
    </row>
    <row r="100" spans="2:4" ht="15">
      <c r="B100" s="3"/>
      <c r="C100" s="2"/>
      <c r="D100" s="4"/>
    </row>
    <row r="101" spans="2:4" ht="15.75" thickBot="1">
      <c r="B101" s="16"/>
      <c r="C101" s="17"/>
      <c r="D101" s="5"/>
    </row>
  </sheetData>
  <sheetProtection/>
  <autoFilter ref="B18:L83"/>
  <mergeCells count="2">
    <mergeCell ref="F5:I9"/>
    <mergeCell ref="F11:I15"/>
  </mergeCells>
  <printOptions/>
  <pageMargins left="0.7" right="0.7" top="0.75" bottom="0.75" header="0.3" footer="0.3"/>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Manuel Leonardo Pardo Rueda</cp:lastModifiedBy>
  <dcterms:created xsi:type="dcterms:W3CDTF">2012-12-10T15:58:41Z</dcterms:created>
  <dcterms:modified xsi:type="dcterms:W3CDTF">2017-02-06T14:42:59Z</dcterms:modified>
  <cp:category/>
  <cp:version/>
  <cp:contentType/>
  <cp:contentStatus/>
</cp:coreProperties>
</file>